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1.xml" ContentType="application/vnd.openxmlformats-officedocument.spreadsheetml.worksheet+xml"/>
  <Override PartName="/xl/worksheets/sheet6.xml" ContentType="application/vnd.openxmlformats-officedocument.spreadsheetml.worksheet+xml"/>
  <Override PartName="/xl/worksheets/sheet15.xml" ContentType="application/vnd.openxmlformats-officedocument.spreadsheetml.worksheet+xml"/>
  <Override PartName="/xl/worksheets/sheet4.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xl/worksheets/sheet8.xml" ContentType="application/vnd.openxmlformats-officedocument.spreadsheetml.worksheet+xml"/>
  <Override PartName="/xl/worksheets/sheet14.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Cover" sheetId="1" state="visible" r:id="rId3"/>
    <sheet name="How to Use" sheetId="2" state="visible" r:id="rId4"/>
    <sheet name="Dashboard" sheetId="3" state="visible" r:id="rId5"/>
    <sheet name="Audit Schedule" sheetId="4" state="visible" r:id="rId6"/>
    <sheet name="Action Plan" sheetId="5" state="visible" r:id="rId7"/>
    <sheet name="Care Plan Audit" sheetId="6" state="visible" r:id="rId8"/>
    <sheet name="Medication Audit" sheetId="7" state="visible" r:id="rId9"/>
    <sheet name="Infection Control Audit" sheetId="8" state="visible" r:id="rId10"/>
    <sheet name="Wound and Pressure Care Audit" sheetId="9" state="visible" r:id="rId11"/>
    <sheet name="Nutrition and Hydration Audit" sheetId="10" state="visible" r:id="rId12"/>
    <sheet name="Health and Safety Audit" sheetId="11" state="visible" r:id="rId13"/>
    <sheet name="Safeguarding and MCA Audit" sheetId="12" state="visible" r:id="rId14"/>
    <sheet name="Accidents and Incidents Audit" sheetId="13" state="visible" r:id="rId15"/>
    <sheet name="Complaints Audit" sheetId="14" state="visible" r:id="rId16"/>
    <sheet name="Governance Audit" sheetId="15" state="visible" r:id="rId17"/>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<sst xmlns="http://schemas.openxmlformats.org/spreadsheetml/2006/main" count="559" uniqueCount="327">
  <si>
    <t xml:space="preserve">NURSING HOME AUDIT PACK</t>
  </si>
  <si>
    <t xml:space="preserve">A complete clinical and governance audit suite for nursing and residential care homes</t>
  </si>
  <si>
    <t xml:space="preserve">Product</t>
  </si>
  <si>
    <t xml:space="preserve">Nursing Home Audit Pack — Master Copy</t>
  </si>
  <si>
    <t xml:space="preserve">Publisher</t>
  </si>
  <si>
    <t xml:space="preserve">Haverton Care Hub, a trading name of Haverton Care Limited</t>
  </si>
  <si>
    <t xml:space="preserve">Company number</t>
  </si>
  <si>
    <t xml:space="preserve">17025493</t>
  </si>
  <si>
    <t xml:space="preserve">Registered office</t>
  </si>
  <si>
    <t xml:space="preserve">128 City Road, London, EC1V 2NX</t>
  </si>
  <si>
    <t xml:space="preserve">Contact</t>
  </si>
  <si>
    <t xml:space="preserve">01322 879778  |  info@havertoncarehub.co.uk</t>
  </si>
  <si>
    <t xml:space="preserve">Version</t>
  </si>
  <si>
    <t xml:space="preserve">1.0</t>
  </si>
  <si>
    <t xml:space="preserve">Date of issue</t>
  </si>
  <si>
    <t xml:space="preserve">9 July 2026</t>
  </si>
  <si>
    <t xml:space="preserve">Review date</t>
  </si>
  <si>
    <t xml:space="preserve">9 July 2027</t>
  </si>
  <si>
    <t xml:space="preserve">Author</t>
  </si>
  <si>
    <t xml:space="preserve">Suroj Aryal, former CQC Registered Manager</t>
  </si>
  <si>
    <t xml:space="preserve">Licence</t>
  </si>
  <si>
    <t xml:space="preserve">Single-organisation licence. See Licence and Disclaimer below.</t>
  </si>
  <si>
    <t xml:space="preserve">LICENCE AND DISCLAIMER</t>
  </si>
  <si>
    <t xml:space="preserve">Licence: this pack is licensed to a single organisation for internal use. You may copy and adapt it for use within your own service. You may not resell, sublicense, publish or distribute it, in whole or in part, to any other organisation.</t>
  </si>
  <si>
    <t xml:space="preserve">This is a starting point, not compliance. Every audit tool must be personalised to your service, your people and your setting before use. Completing an unedited audit does not make you compliant.</t>
  </si>
  <si>
    <t xml:space="preserve">Haverton Care Hub is not approved, accredited or endorsed by the Care Quality Commission. CQC does not approve or accredit audit tools, software or training. This pack supports you to evidence safe, effective and well-led care. It cannot guarantee any CQC rating, registration decision or inspection outcome.</t>
  </si>
  <si>
    <t xml:space="preserve">Regulatory position: content reflects the Health and Social Care Act 2008 (Regulated Activities) Regulations 2014 and the CQC Single Assessment Framework as at 9 July 2026. CQC published draft sector-specific frameworks in March 2026, with rollout expected later in 2026. Always check current CQC guidance before relying on any regulatory detail.</t>
  </si>
  <si>
    <t xml:space="preserve">This pack is general guidance. It is not legal or clinical advice. Where a clinical decision is required, involve the appropriate registered professional.</t>
  </si>
  <si>
    <t xml:space="preserve">© 2026 Haverton Care Limited. All rights reserved.</t>
  </si>
  <si>
    <t xml:space="preserve">How to use this pack</t>
  </si>
  <si>
    <t xml:space="preserve">Read this before you audit anything.</t>
  </si>
  <si>
    <t xml:space="preserve">1. Personalise it first</t>
  </si>
  <si>
    <t xml:space="preserve">Add your service name to every sheet. Delete audit questions that do not apply to your setting, and add any that your service user group or commissioner requires. An audit copied unedited from another provider is exactly what CQC assessors look for and reject.</t>
  </si>
  <si>
    <t xml:space="preserve">2. Set the schedule</t>
  </si>
  <si>
    <t xml:space="preserve">Open the Audit Schedule sheet. Confirm the frequency of each audit and name an owner. Frequencies shown are a sensible starting point, not a legal requirement — Regulation 17 requires you to assess, monitor and improve quality, and leaves the method to you.</t>
  </si>
  <si>
    <t xml:space="preserve">3. Audit honestly</t>
  </si>
  <si>
    <t xml:space="preserve">Mark Y, N or N/A. Record what evidence you actually saw, not what should exist. An audit that always scores 100% is not evidence of quality; it is evidence the audit is not working. Inspectors would rather see an audit that found a problem, followed by proof you fixed it.</t>
  </si>
  <si>
    <t xml:space="preserve">4. Turn findings into actions</t>
  </si>
  <si>
    <t xml:space="preserve">Every N must generate an action, an owner and a target date. Transfer these to the Action Plan sheet. Findings that are never re-checked are findings that never landed.</t>
  </si>
  <si>
    <t xml:space="preserve">5. Review at governance</t>
  </si>
  <si>
    <t xml:space="preserve">The Dashboard pulls each audit score automatically. Review it monthly with your team. Look for themes across audits, incidents and complaints, not just individual failures.</t>
  </si>
  <si>
    <t xml:space="preserve">6. Close the loop</t>
  </si>
  <si>
    <t xml:space="preserve">Re-audit the areas that failed. Record the improvement. This is the single strongest piece of Well-led evidence you can produce, and the one most services cannot.</t>
  </si>
  <si>
    <t xml:space="preserve">Governance Dashboard</t>
  </si>
  <si>
    <t xml:space="preserve">Scores update automatically as each audit is completed. Review monthly with your team.</t>
  </si>
  <si>
    <t xml:space="preserve">Service name</t>
  </si>
  <si>
    <t xml:space="preserve">Period</t>
  </si>
  <si>
    <t xml:space="preserve">Audit</t>
  </si>
  <si>
    <t xml:space="preserve">Compliance score</t>
  </si>
  <si>
    <t xml:space="preserve">RAG</t>
  </si>
  <si>
    <t xml:space="preserve">Key question</t>
  </si>
  <si>
    <t xml:space="preserve">Actions open</t>
  </si>
  <si>
    <t xml:space="preserve">Reviewed at governance</t>
  </si>
  <si>
    <t xml:space="preserve">Care Plan Audit</t>
  </si>
  <si>
    <t xml:space="preserve">Responsive / Effective</t>
  </si>
  <si>
    <t xml:space="preserve">Medication Audit</t>
  </si>
  <si>
    <t xml:space="preserve">Safe</t>
  </si>
  <si>
    <t xml:space="preserve">Infection Prevention and Control Audit</t>
  </si>
  <si>
    <t xml:space="preserve">Wound and Pressure Ulcer Prevention Audit</t>
  </si>
  <si>
    <t xml:space="preserve">Nutrition and Hydration Audit</t>
  </si>
  <si>
    <t xml:space="preserve">Effective</t>
  </si>
  <si>
    <t xml:space="preserve">Health, Safety and Environment Audit</t>
  </si>
  <si>
    <t xml:space="preserve">Safeguarding, MCA and DoLS Audit</t>
  </si>
  <si>
    <t xml:space="preserve">Safe / Caring</t>
  </si>
  <si>
    <t xml:space="preserve">Accidents and Incidents Audit</t>
  </si>
  <si>
    <t xml:space="preserve">Safe / Well-led</t>
  </si>
  <si>
    <t xml:space="preserve">Complaints and Compliments Audit</t>
  </si>
  <si>
    <t xml:space="preserve">Responsive</t>
  </si>
  <si>
    <t xml:space="preserve">Governance and Well-led Audit</t>
  </si>
  <si>
    <t xml:space="preserve">Well-led</t>
  </si>
  <si>
    <t xml:space="preserve">OVERALL COMPLIANCE</t>
  </si>
  <si>
    <t xml:space="preserve">A score of 100% every month is not evidence of quality. It is evidence the audit is not working. Inspectors would rather see an audit that found a problem, followed by proof you fixed it.</t>
  </si>
  <si>
    <t xml:space="preserve">Annual Audit Schedule</t>
  </si>
  <si>
    <t xml:space="preserve">Confirm frequency and owner for your service. Frequencies are a starting point, not a legal requirement.</t>
  </si>
  <si>
    <t xml:space="preserve">Frequency</t>
  </si>
  <si>
    <t xml:space="preserve">Owner</t>
  </si>
  <si>
    <t xml:space="preserve">Last completed</t>
  </si>
  <si>
    <t xml:space="preserve">Jan</t>
  </si>
  <si>
    <t xml:space="preserve">Feb</t>
  </si>
  <si>
    <t xml:space="preserve">Mar</t>
  </si>
  <si>
    <t xml:space="preserve">Apr</t>
  </si>
  <si>
    <t xml:space="preserve">May</t>
  </si>
  <si>
    <t xml:space="preserve">Jun</t>
  </si>
  <si>
    <t xml:space="preserve">Jul</t>
  </si>
  <si>
    <t xml:space="preserve">Aug</t>
  </si>
  <si>
    <t xml:space="preserve">Sep</t>
  </si>
  <si>
    <t xml:space="preserve">Oct</t>
  </si>
  <si>
    <t xml:space="preserve">Nov</t>
  </si>
  <si>
    <t xml:space="preserve">Dec</t>
  </si>
  <si>
    <t xml:space="preserve">Care plans (sample)</t>
  </si>
  <si>
    <t xml:space="preserve">Monthly</t>
  </si>
  <si>
    <t xml:space="preserve">Medication and MAR charts</t>
  </si>
  <si>
    <t xml:space="preserve">Infection prevention and control</t>
  </si>
  <si>
    <t xml:space="preserve">Wound and pressure care</t>
  </si>
  <si>
    <t xml:space="preserve">Nutrition, hydration and weights</t>
  </si>
  <si>
    <t xml:space="preserve">Fluid balance spot check</t>
  </si>
  <si>
    <t xml:space="preserve">Mealtime experience observation</t>
  </si>
  <si>
    <t xml:space="preserve">Catheter care</t>
  </si>
  <si>
    <t xml:space="preserve">Quarterly</t>
  </si>
  <si>
    <t xml:space="preserve">Accidents, incidents and falls analysis</t>
  </si>
  <si>
    <t xml:space="preserve">Safeguarding and DoLS review</t>
  </si>
  <si>
    <t xml:space="preserve">Complaints and compliments review</t>
  </si>
  <si>
    <t xml:space="preserve">Health, safety and environment</t>
  </si>
  <si>
    <t xml:space="preserve">Call bell response times</t>
  </si>
  <si>
    <t xml:space="preserve">Bedrails and bumpers check</t>
  </si>
  <si>
    <t xml:space="preserve">Beds and wheelchairs check</t>
  </si>
  <si>
    <t xml:space="preserve">Hoists and slings (LOLER)</t>
  </si>
  <si>
    <t xml:space="preserve">6-monthly</t>
  </si>
  <si>
    <t xml:space="preserve">Water temperature checks</t>
  </si>
  <si>
    <t xml:space="preserve">Weekly flushing of little-used outlets</t>
  </si>
  <si>
    <t xml:space="preserve">Weekly</t>
  </si>
  <si>
    <t xml:space="preserve">Fire alarm test</t>
  </si>
  <si>
    <t xml:space="preserve">Fire doors check</t>
  </si>
  <si>
    <t xml:space="preserve">Emergency lighting check</t>
  </si>
  <si>
    <t xml:space="preserve">Fire extinguisher service</t>
  </si>
  <si>
    <t xml:space="preserve">Annual</t>
  </si>
  <si>
    <t xml:space="preserve">Fire drill</t>
  </si>
  <si>
    <t xml:space="preserve">First aid boxes check</t>
  </si>
  <si>
    <t xml:space="preserve">Kitchen and food safety</t>
  </si>
  <si>
    <t xml:space="preserve">Activities and social engagement</t>
  </si>
  <si>
    <t xml:space="preserve">Supervision and appraisal compliance</t>
  </si>
  <si>
    <t xml:space="preserve">Training matrix review</t>
  </si>
  <si>
    <t xml:space="preserve">Recruitment file audit</t>
  </si>
  <si>
    <t xml:space="preserve">Policy and procedure review</t>
  </si>
  <si>
    <t xml:space="preserve">Governance and Well-led self-assessment</t>
  </si>
  <si>
    <t xml:space="preserve">Registered Manager overview audit</t>
  </si>
  <si>
    <t xml:space="preserve">Service Improvement Action Plan</t>
  </si>
  <si>
    <t xml:space="preserve">Every "N" in any audit must appear here, with an owner and a target date.</t>
  </si>
  <si>
    <t xml:space="preserve">Ref</t>
  </si>
  <si>
    <t xml:space="preserve">Date raised</t>
  </si>
  <si>
    <t xml:space="preserve">Source audit</t>
  </si>
  <si>
    <t xml:space="preserve">Finding</t>
  </si>
  <si>
    <t xml:space="preserve">Action required</t>
  </si>
  <si>
    <t xml:space="preserve">Target date</t>
  </si>
  <si>
    <t xml:space="preserve">Status</t>
  </si>
  <si>
    <t xml:space="preserve">Date completed and evidence</t>
  </si>
  <si>
    <t xml:space="preserve">Are care plans person-centred, current, and followed in practice?</t>
  </si>
  <si>
    <t xml:space="preserve">Regulation</t>
  </si>
  <si>
    <t xml:space="preserve">Regulation 9 (Person-centred care); Regulation 17 (Good governance)</t>
  </si>
  <si>
    <t xml:space="preserve">Responsive; Effective; Caring</t>
  </si>
  <si>
    <t xml:space="preserve">Auditor</t>
  </si>
  <si>
    <t xml:space="preserve">Date of audit</t>
  </si>
  <si>
    <t xml:space="preserve">Date of next audit</t>
  </si>
  <si>
    <t xml:space="preserve">Standard / question</t>
  </si>
  <si>
    <t xml:space="preserve">Compliant
(Y / N / N/A)</t>
  </si>
  <si>
    <t xml:space="preserve">Evidence seen</t>
  </si>
  <si>
    <t xml:space="preserve">Done</t>
  </si>
  <si>
    <t xml:space="preserve">The care plan was written with the person, and records their goals, wishes and what matters to them.</t>
  </si>
  <si>
    <t xml:space="preserve">The plan is specific enough that a new member of staff could deliver good care from it.</t>
  </si>
  <si>
    <t xml:space="preserve">The person's preferred name, routines, culture, faith and communication needs are recorded.</t>
  </si>
  <si>
    <t xml:space="preserve">Risk assessments are present, current, and match the risks described in the plan.</t>
  </si>
  <si>
    <t xml:space="preserve">The plan has been reviewed within the last 6 months, and after any fall, hospital stay or change in need.</t>
  </si>
  <si>
    <t xml:space="preserve">Where the person lacks capacity for a decision, a decision-specific capacity assessment is recorded.</t>
  </si>
  <si>
    <t xml:space="preserve">Best interests decisions record who was consulted and why the option chosen was least restrictive.</t>
  </si>
  <si>
    <t xml:space="preserve">Any Lasting Power of Attorney, deputyship, advance decision or DNACPR is recorded and its scope is clear.</t>
  </si>
  <si>
    <t xml:space="preserve">Consent to care is recorded, and the person's right to refuse is respected and documented.</t>
  </si>
  <si>
    <t xml:space="preserve">Daily notes reflect the care plan: the care described as needed is the care recorded as given.</t>
  </si>
  <si>
    <t xml:space="preserve">Daily notes are factual, respectful, dated, timed and signed, with no unexplained gaps.</t>
  </si>
  <si>
    <t xml:space="preserve">The plan promotes independence rather than doing things for the person unnecessarily.</t>
  </si>
  <si>
    <t xml:space="preserve">The person and, with consent, their family have been involved in the most recent review.</t>
  </si>
  <si>
    <t xml:space="preserve">Where the person's needs have changed, referrals to health professionals were made promptly.</t>
  </si>
  <si>
    <t xml:space="preserve">The plan is accessible to the staff delivering the care, and they can describe it when asked.</t>
  </si>
  <si>
    <t xml:space="preserve">Items compliant (Y)</t>
  </si>
  <si>
    <t xml:space="preserve">Items not compliant (N)</t>
  </si>
  <si>
    <t xml:space="preserve">Not applicable</t>
  </si>
  <si>
    <t xml:space="preserve">COMPLIANCE SCORE</t>
  </si>
  <si>
    <t xml:space="preserve">Auditor signature</t>
  </si>
  <si>
    <t xml:space="preserve">Registered Manager signature</t>
  </si>
  <si>
    <t xml:space="preserve">Are medicines handled, recorded and administered safely?</t>
  </si>
  <si>
    <t xml:space="preserve">Regulation 12 (Safe care and treatment); NICE guidance on managing medicines</t>
  </si>
  <si>
    <t xml:space="preserve">Safe; Effective</t>
  </si>
  <si>
    <t xml:space="preserve">MAR charts are fully completed with no unexplained gaps, and every entry is signed.</t>
  </si>
  <si>
    <t xml:space="preserve">Handwritten MAR entries are signed by two staff and checked against the original prescription.</t>
  </si>
  <si>
    <t xml:space="preserve">Allergies are recorded clearly on the front of every MAR chart.</t>
  </si>
  <si>
    <t xml:space="preserve">A recent photograph and date of birth are on the MAR chart to confirm identity.</t>
  </si>
  <si>
    <t xml:space="preserve">Medicines are stored securely, at the correct temperature, and fridge temperatures are recorded daily.</t>
  </si>
  <si>
    <t xml:space="preserve">Controlled drugs are stored, recorded and checked in line with legal requirements, and balances reconcile.</t>
  </si>
  <si>
    <t xml:space="preserve">PRN (when required) medicines have a written protocol stating dose, indication and maximum in 24 hours.</t>
  </si>
  <si>
    <t xml:space="preserve">The outcome of every PRN dose is recorded — did it work?</t>
  </si>
  <si>
    <t xml:space="preserve">Covert administration, where used, has a documented best interests decision and pharmacist advice.</t>
  </si>
  <si>
    <t xml:space="preserve">Time-critical medicines (for example Parkinson's, insulin) are given within the required window.</t>
  </si>
  <si>
    <t xml:space="preserve">Refusals are recorded, the reason explored, and repeated refusals escalated to the prescriber.</t>
  </si>
  <si>
    <t xml:space="preserve">Medication errors are reported, investigated, and learning is shared with the team.</t>
  </si>
  <si>
    <t xml:space="preserve">Staff administering medicines have completed training and a recorded competency assessment.</t>
  </si>
  <si>
    <t xml:space="preserve">Ordering, receipt, and return or disposal of medicines are recorded and reconcile.</t>
  </si>
  <si>
    <t xml:space="preserve">Topical creams and patches record the site of application and rotation.</t>
  </si>
  <si>
    <t xml:space="preserve">Emollient fire risk has been assessed and the person and staff are aware of it.</t>
  </si>
  <si>
    <t xml:space="preserve">Are people, staff and visitors protected from avoidable infection?</t>
  </si>
  <si>
    <t xml:space="preserve">Regulation 12 (Safe care and treatment); Health and Social Care Act 2008 Code of Practice on IPC</t>
  </si>
  <si>
    <t xml:space="preserve">Hand hygiene facilities are available, stocked, and staff are observed using them at the right moments.</t>
  </si>
  <si>
    <t xml:space="preserve">Staff are bare below the elbow when delivering direct care.</t>
  </si>
  <si>
    <t xml:space="preserve">Personal protective equipment is available, and staff put it on and remove it correctly.</t>
  </si>
  <si>
    <t xml:space="preserve">Cleaning schedules are in place, completed, and cleaning standards are visibly met.</t>
  </si>
  <si>
    <t xml:space="preserve">Clinical and domestic waste are segregated and disposed of correctly.</t>
  </si>
  <si>
    <t xml:space="preserve">Sharps bins are correctly assembled, labelled, not overfilled, and stored safely.</t>
  </si>
  <si>
    <t xml:space="preserve">Laundry is handled, segregated and washed at the correct temperatures.</t>
  </si>
  <si>
    <t xml:space="preserve">Catheter care follows a documented plan, with daily meatal hygiene and drainage bag positioning recorded.</t>
  </si>
  <si>
    <t xml:space="preserve">Catheter insertion date, type and rationale are recorded, and continued need is reviewed.</t>
  </si>
  <si>
    <t xml:space="preserve">Outbreaks are recognised early, reported to UKHSA and the local authority, and managed to a plan.</t>
  </si>
  <si>
    <t xml:space="preserve">Staff know the exclusion period for diarrhoea and vomiting (48 hours symptom-free).</t>
  </si>
  <si>
    <t xml:space="preserve">Antimicrobial prescribing is reviewed, and staff know the signs of sepsis and how to escalate.</t>
  </si>
  <si>
    <t xml:space="preserve">Equipment is decontaminated between people, and single-use items are never reused.</t>
  </si>
  <si>
    <t xml:space="preserve">The IPC lead is identified, trained, and has completed a recent IPC self-assessment.</t>
  </si>
  <si>
    <t xml:space="preserve">Staff have completed IPC training within the required period.</t>
  </si>
  <si>
    <t xml:space="preserve">Is skin integrity protected, and is damage recognised and treated promptly?</t>
  </si>
  <si>
    <t xml:space="preserve">Regulation 12 (Safe care and treatment); NICE guidance on pressure ulcer prevention</t>
  </si>
  <si>
    <t xml:space="preserve">Every person has a validated pressure ulcer risk assessment, completed on admission and reviewed regularly.</t>
  </si>
  <si>
    <t xml:space="preserve">Risk assessment is repeated after any change in condition, mobility, continence or nutrition.</t>
  </si>
  <si>
    <t xml:space="preserve">A skin inspection is recorded at the frequency the risk assessment requires.</t>
  </si>
  <si>
    <t xml:space="preserve">Repositioning is planned, delivered and recorded, and the frequency matches the assessed risk.</t>
  </si>
  <si>
    <t xml:space="preserve">Pressure-relieving equipment is in place, set to the correct weight, and checked as working.</t>
  </si>
  <si>
    <t xml:space="preserve">Any new or worsening pressure damage is categorised, photographed with consent, and dated.</t>
  </si>
  <si>
    <t xml:space="preserve">New pressure damage is reported to the district nurse or tissue viability team the same day.</t>
  </si>
  <si>
    <t xml:space="preserve">New pressure damage of category 3 or above is considered for safeguarding and duty of candour.</t>
  </si>
  <si>
    <t xml:space="preserve">Wound care plans state the dressing, frequency, and the aim of treatment.</t>
  </si>
  <si>
    <t xml:space="preserve">Wound assessments record size, appearance, exudate, odour and pain at each dressing change.</t>
  </si>
  <si>
    <t xml:space="preserve">Wounds that are not healing as expected are escalated to a clinician.</t>
  </si>
  <si>
    <t xml:space="preserve">Nutrition and hydration are optimised as part of the skin care plan.</t>
  </si>
  <si>
    <t xml:space="preserve">Moisture-associated skin damage is distinguished from pressure damage and treated appropriately.</t>
  </si>
  <si>
    <t xml:space="preserve">Staff can explain how they identify a category 1 pressure ulcer on darker skin tones.</t>
  </si>
  <si>
    <t xml:space="preserve">Pressure damage is analysed for themes at governance, not just recorded.</t>
  </si>
  <si>
    <t xml:space="preserve">Are people supported to eat and drink well, and are risks recognised?</t>
  </si>
  <si>
    <t xml:space="preserve">Regulation 14 (Meeting nutritional and hydration needs); Regulation 9</t>
  </si>
  <si>
    <t xml:space="preserve">Effective; Caring</t>
  </si>
  <si>
    <t xml:space="preserve">Every person has a nutritional risk assessment (for example MUST), completed and reviewed.</t>
  </si>
  <si>
    <t xml:space="preserve">Weights are recorded at the assessed frequency, and unintentional weight loss triggers action.</t>
  </si>
  <si>
    <t xml:space="preserve">Dietary needs, allergies, likes, dislikes, cultural and religious requirements are recorded and met.</t>
  </si>
  <si>
    <t xml:space="preserve">Any speech and language therapy guidance on texture and thickened fluids is followed exactly.</t>
  </si>
  <si>
    <t xml:space="preserve">Modified texture diets are prepared to the correct IDDSI level and presented attractively.</t>
  </si>
  <si>
    <t xml:space="preserve">Fluid intake is recorded where indicated, with a target, and shortfalls are acted on.</t>
  </si>
  <si>
    <t xml:space="preserve">People who need support to eat receive it unhurried, at eye level, with dignity.</t>
  </si>
  <si>
    <t xml:space="preserve">The mealtime experience is sociable and unrushed; interruptions are minimised.</t>
  </si>
  <si>
    <t xml:space="preserve">Choice is offered, including at the point of service, and alternatives are genuinely available.</t>
  </si>
  <si>
    <t xml:space="preserve">Fortified food and prescribed supplements are given as planned and their effect reviewed.</t>
  </si>
  <si>
    <t xml:space="preserve">Referrals to dietitian, SALT or GP are made promptly where risk is identified.</t>
  </si>
  <si>
    <t xml:space="preserve">Kitchen and food storage meet food safety standards, with temperature records complete.</t>
  </si>
  <si>
    <t xml:space="preserve">Staff know the signs of dysphagia, dehydration and malnutrition, and how to escalate.</t>
  </si>
  <si>
    <t xml:space="preserve">People are offered drinks regularly, and drinks are within reach and at the right temperature.</t>
  </si>
  <si>
    <t xml:space="preserve">Is the environment safe, well maintained and fit for the people who live here?</t>
  </si>
  <si>
    <t xml:space="preserve">Regulation 12 (Safe care and treatment); Regulation 15 (Premises and equipment)</t>
  </si>
  <si>
    <t xml:space="preserve">The premises are clean, well maintained, free from hazards and in good repair.</t>
  </si>
  <si>
    <t xml:space="preserve">Water temperatures at outlets are within safe limits and recorded monthly.</t>
  </si>
  <si>
    <t xml:space="preserve">Legionella controls are in place: little-used outlets flushed weekly and recorded.</t>
  </si>
  <si>
    <t xml:space="preserve">Call bells are within reach, working, and answered promptly. Response times are monitored.</t>
  </si>
  <si>
    <t xml:space="preserve">Beds, bedrails and bumpers are risk assessed per person, correctly fitted, and checked.</t>
  </si>
  <si>
    <t xml:space="preserve">Hoists, slings and wheelchairs are serviced, LOLER-inspected within 6 months, and visibly labelled.</t>
  </si>
  <si>
    <t xml:space="preserve">Equipment defects are reported, taken out of use, and repaired promptly.</t>
  </si>
  <si>
    <t xml:space="preserve">COSHH substances are stored securely, labelled, and safety data sheets are available.</t>
  </si>
  <si>
    <t xml:space="preserve">First aid boxes are stocked, in date, and their location is known to staff.</t>
  </si>
  <si>
    <t xml:space="preserve">Fire risk assessment is current, and identified actions are complete.</t>
  </si>
  <si>
    <t xml:space="preserve">Fire doors close fully, are unobstructed, and are checked regularly.</t>
  </si>
  <si>
    <t xml:space="preserve">Fire extinguishers and emergency lighting are serviced and in date.</t>
  </si>
  <si>
    <t xml:space="preserve">The fire alarm is tested weekly and the result recorded.</t>
  </si>
  <si>
    <t xml:space="preserve">Personal emergency evacuation plans (PEEPs) exist for every person and are current.</t>
  </si>
  <si>
    <t xml:space="preserve">A fire drill has been held within the required period, with learning recorded.</t>
  </si>
  <si>
    <t xml:space="preserve">Window restrictors, radiator guards and other environmental safeguards are in place and working.</t>
  </si>
  <si>
    <t xml:space="preserve">Are people protected from abuse, and are restrictions lawful?</t>
  </si>
  <si>
    <t xml:space="preserve">Regulation 13 (Safeguarding); Mental Capacity Act 2005; Care Act 2014</t>
  </si>
  <si>
    <t xml:space="preserve">Safe; Caring</t>
  </si>
  <si>
    <t xml:space="preserve">Staff can describe how to recognise and report abuse, and who the safeguarding lead is.</t>
  </si>
  <si>
    <t xml:space="preserve">Safeguarding concerns are reported to the local authority the same day, and recorded.</t>
  </si>
  <si>
    <t xml:space="preserve">CQC statutory notifications have been made where required, and on time.</t>
  </si>
  <si>
    <t xml:space="preserve">Concerns are logged centrally, with outcome, learning and actions recorded.</t>
  </si>
  <si>
    <t xml:space="preserve">Allegations against staff follow a documented process, including LADO and DBS referral duties.</t>
  </si>
  <si>
    <t xml:space="preserve">Staff have completed safeguarding training at the level appropriate to their role.</t>
  </si>
  <si>
    <t xml:space="preserve">Capacity assessments are decision-specific and time-specific, never a blanket judgement.</t>
  </si>
  <si>
    <t xml:space="preserve">Best interests decisions are recorded, involving the person and those who know them.</t>
  </si>
  <si>
    <t xml:space="preserve">DoLS authorisations are in place where needed, current, and conditions are being met.</t>
  </si>
  <si>
    <t xml:space="preserve">DoLS applications are tracked, and expiry dates are diarised and renewed in time.</t>
  </si>
  <si>
    <t xml:space="preserve">Any restriction used is the least restrictive option, proportionate, and recorded in the care plan.</t>
  </si>
  <si>
    <t xml:space="preserve">Restraint, including chemical restraint, is recorded, reviewed and reported where required.</t>
  </si>
  <si>
    <t xml:space="preserve">People and families know how to raise a concern, and are confident it will change something.</t>
  </si>
  <si>
    <t xml:space="preserve">The service can evidence learning from a previous safeguarding concern.</t>
  </si>
  <si>
    <t xml:space="preserve">Duty of candour has been applied where a notifiable safety incident occurred.</t>
  </si>
  <si>
    <t xml:space="preserve">Are incidents reported, investigated, and used to prevent recurrence?</t>
  </si>
  <si>
    <t xml:space="preserve">Regulation 12; Regulation 17; Regulation 20 (Duty of candour); RIDDOR 2013</t>
  </si>
  <si>
    <t xml:space="preserve">Safe; Well-led</t>
  </si>
  <si>
    <t xml:space="preserve">Every accident and incident is reported on the day it occurs, on the correct form.</t>
  </si>
  <si>
    <t xml:space="preserve">Records are factual, complete, and describe what was done and who was informed.</t>
  </si>
  <si>
    <t xml:space="preserve">Injuries are assessed, and medical attention sought promptly where needed.</t>
  </si>
  <si>
    <t xml:space="preserve">Falls are followed by a post-fall check, a review of the falls plan, and a recorded outcome.</t>
  </si>
  <si>
    <t xml:space="preserve">No person is manually lifted from the floor without appropriate equipment and assessment.</t>
  </si>
  <si>
    <t xml:space="preserve">Near misses are reported, not just incidents that caused harm.</t>
  </si>
  <si>
    <t xml:space="preserve">Reportable incidents are notified to CQC without delay, under Regulations 16 to 18.</t>
  </si>
  <si>
    <t xml:space="preserve">RIDDOR-reportable events involving staff are reported to HSE within the required timescales.</t>
  </si>
  <si>
    <t xml:space="preserve">Duty of candour is applied where the harm threshold is met: an apology in person, then in writing.</t>
  </si>
  <si>
    <t xml:space="preserve">Moderate and above incidents receive a root cause analysis, not just a description.</t>
  </si>
  <si>
    <t xml:space="preserve">Every incident generates an action where one is needed, with an owner and a date.</t>
  </si>
  <si>
    <t xml:space="preserve">Incidents are analysed monthly for themes, by type, time, location and person.</t>
  </si>
  <si>
    <t xml:space="preserve">Learning from incidents is shared with staff and is visible in changed practice.</t>
  </si>
  <si>
    <t xml:space="preserve">The service operates a just culture: staff report without fear of blame.</t>
  </si>
  <si>
    <t xml:space="preserve">Actions from previous incidents have been checked and confirmed as embedded.</t>
  </si>
  <si>
    <t xml:space="preserve">Are concerns welcomed, handled well, and used to improve?</t>
  </si>
  <si>
    <t xml:space="preserve">Regulation 16 (Receiving and acting on complaints); Regulation 17</t>
  </si>
  <si>
    <t xml:space="preserve">Responsive; Well-led</t>
  </si>
  <si>
    <t xml:space="preserve">Information on how to complain is visible, accessible, and given to every person on admission.</t>
  </si>
  <si>
    <t xml:space="preserve">Complaints can be raised in any form, to any member of staff, without disadvantage.</t>
  </si>
  <si>
    <t xml:space="preserve">Every complaint is logged centrally, whether verbal or written, formal or informal.</t>
  </si>
  <si>
    <t xml:space="preserve">Complaints are acknowledged promptly, normally within three working days.</t>
  </si>
  <si>
    <t xml:space="preserve">Investigation is fair, evidenced, and conducted by someone not the subject of the complaint.</t>
  </si>
  <si>
    <t xml:space="preserve">A full written response is given, normally within 28 days, with delays explained.</t>
  </si>
  <si>
    <t xml:space="preserve">Where the service got something wrong, it apologised and said what it would change.</t>
  </si>
  <si>
    <t xml:space="preserve">The person is told how to escalate to the Local Government and Social Care Ombudsman.</t>
  </si>
  <si>
    <t xml:space="preserve">The log records the outcome and, crucially, the learning and the change made.</t>
  </si>
  <si>
    <t xml:space="preserve">Complaints revealing safeguarding concerns are escalated under the safeguarding procedure.</t>
  </si>
  <si>
    <t xml:space="preserve">Complaints are reviewed for themes at least quarterly and reported through governance.</t>
  </si>
  <si>
    <t xml:space="preserve">Compliments are recorded and shared with staff to recognise good practice.</t>
  </si>
  <si>
    <t xml:space="preserve">Feedback is actively sought from people and families, not only received passively.</t>
  </si>
  <si>
    <t xml:space="preserve">The service can show a specific change made as a direct result of a complaint.</t>
  </si>
  <si>
    <t xml:space="preserve">Is the service led well, and does it know its own weaknesses?</t>
  </si>
  <si>
    <t xml:space="preserve">Regulation 17 (Good governance); Regulation 18 (Staffing); Regulation 19 (Fit and proper persons)</t>
  </si>
  <si>
    <t xml:space="preserve">The audit schedule is followed, and audits are completed on time by named owners.</t>
  </si>
  <si>
    <t xml:space="preserve">Audits find problems. An audit that always passes is challenged, not celebrated.</t>
  </si>
  <si>
    <t xml:space="preserve">Every audit finding has an action, an owner and a target date on a live improvement plan.</t>
  </si>
  <si>
    <t xml:space="preserve">Completed actions are re-checked to confirm the improvement has held.</t>
  </si>
  <si>
    <t xml:space="preserve">Incidents, complaints, safeguarding and feedback are reviewed together for themes, monthly.</t>
  </si>
  <si>
    <t xml:space="preserve">The registered manager can describe the service's three biggest risks, unprompted.</t>
  </si>
  <si>
    <t xml:space="preserve">Staffing levels are based on assessed dependency, and are reviewed when needs change.</t>
  </si>
  <si>
    <t xml:space="preserve">Recruitment files are complete: enhanced DBS, two references, right to work, full employment history.</t>
  </si>
  <si>
    <t xml:space="preserve">Supervision and appraisal happen at planned intervals and are recorded.</t>
  </si>
  <si>
    <t xml:space="preserve">The training matrix is current, and no one delivers a task they are not assessed as competent in.</t>
  </si>
  <si>
    <t xml:space="preserve">Staff have a route to speak up, know what it is, and believe it is safe to use.</t>
  </si>
  <si>
    <t xml:space="preserve">Statutory notifications to CQC have all been made, and on time.</t>
  </si>
  <si>
    <t xml:space="preserve">Policies are version-controlled, dated, reviewed annually, and specific to this service.</t>
  </si>
  <si>
    <t xml:space="preserve">The Statement of Purpose is accurate today and matches what the service actually does.</t>
  </si>
  <si>
    <t xml:space="preserve">Records are accurate, secure, and retained and destroyed in line with a retention schedule.</t>
  </si>
  <si>
    <t xml:space="preserve">The service can evidence a specific improvement made in the last quarter, and how it knows it worked.</t>
  </si>
</sst>
</file>

<file path=xl/styles.xml><?xml version="1.0" encoding="utf-8"?>
<styleSheet xmlns="http://schemas.openxmlformats.org/spreadsheetml/2006/main">
  <numFmts count="3">
    <numFmt numFmtId="164" formatCode="General"/>
    <numFmt numFmtId="165" formatCode="0.0%"/>
    <numFmt numFmtId="166" formatCode="General"/>
  </numFmts>
  <fonts count="18">
    <font>
      <sz val="11"/>
      <color theme="1"/>
      <name val="Calibri"/>
      <family val="2"/>
      <charset val="1"/>
    </font>
    <font>
      <sz val="10"/>
      <name val="Arial"/>
      <family val="0"/>
    </font>
    <font>
      <sz val="10"/>
      <name val="Arial"/>
      <family val="0"/>
    </font>
    <font>
      <sz val="10"/>
      <name val="Arial"/>
      <family val="0"/>
    </font>
    <font>
      <b val="true"/>
      <sz val="24"/>
      <color rgb="FFFFFFFF"/>
      <name val="Arial"/>
      <family val="0"/>
      <charset val="1"/>
    </font>
    <font>
      <i val="true"/>
      <sz val="11"/>
      <name val="Arial"/>
      <family val="0"/>
      <charset val="1"/>
    </font>
    <font>
      <b val="true"/>
      <sz val="10"/>
      <name val="Arial"/>
      <family val="0"/>
      <charset val="1"/>
    </font>
    <font>
      <sz val="10"/>
      <name val="Arial"/>
      <family val="0"/>
      <charset val="1"/>
    </font>
    <font>
      <b val="true"/>
      <sz val="11"/>
      <color rgb="FFFFFFFF"/>
      <name val="Arial"/>
      <family val="0"/>
      <charset val="1"/>
    </font>
    <font>
      <sz val="9"/>
      <name val="Arial"/>
      <family val="0"/>
      <charset val="1"/>
    </font>
    <font>
      <b val="true"/>
      <sz val="16"/>
      <color rgb="FFFFFFFF"/>
      <name val="Arial"/>
      <family val="0"/>
      <charset val="1"/>
    </font>
    <font>
      <i val="true"/>
      <sz val="9"/>
      <color rgb="FF2B2B33"/>
      <name val="Arial"/>
      <family val="0"/>
      <charset val="1"/>
    </font>
    <font>
      <b val="true"/>
      <sz val="11"/>
      <color rgb="FF4A2E63"/>
      <name val="Arial"/>
      <family val="0"/>
      <charset val="1"/>
    </font>
    <font>
      <i val="true"/>
      <sz val="9"/>
      <name val="Arial"/>
      <family val="0"/>
      <charset val="1"/>
    </font>
    <font>
      <b val="true"/>
      <sz val="9"/>
      <name val="Arial"/>
      <family val="0"/>
      <charset val="1"/>
    </font>
    <font>
      <b val="true"/>
      <sz val="9"/>
      <color rgb="FFFFFFFF"/>
      <name val="Arial"/>
      <family val="0"/>
      <charset val="1"/>
    </font>
    <font>
      <b val="true"/>
      <sz val="11"/>
      <color rgb="FF3B2352"/>
      <name val="Arial"/>
      <family val="0"/>
      <charset val="1"/>
    </font>
    <font>
      <i val="true"/>
      <sz val="9"/>
      <color rgb="FF3B2352"/>
      <name val="Arial"/>
      <family val="0"/>
      <charset val="1"/>
    </font>
  </fonts>
  <fills count="6">
    <fill>
      <patternFill patternType="none"/>
    </fill>
    <fill>
      <patternFill patternType="gray125"/>
    </fill>
    <fill>
      <patternFill patternType="solid">
        <fgColor rgb="FF4A2E63"/>
        <bgColor rgb="FF3B2352"/>
      </patternFill>
    </fill>
    <fill>
      <patternFill patternType="solid">
        <fgColor rgb="FFF7F5FA"/>
        <bgColor rgb="FFFFF9E6"/>
      </patternFill>
    </fill>
    <fill>
      <patternFill patternType="solid">
        <fgColor rgb="FF3B2352"/>
        <bgColor rgb="FF4A2E63"/>
      </patternFill>
    </fill>
    <fill>
      <patternFill patternType="solid">
        <fgColor rgb="FFFFF9E6"/>
        <bgColor rgb="FFF7F5FA"/>
      </patternFill>
    </fill>
  </fills>
  <borders count="2">
    <border diagonalUp="false" diagonalDown="false">
      <left/>
      <right/>
      <top/>
      <bottom/>
      <diagonal/>
    </border>
    <border diagonalUp="false" diagonalDown="false">
      <left style="thin">
        <color rgb="FFD8D2E0"/>
      </left>
      <right style="thin">
        <color rgb="FFD8D2E0"/>
      </right>
      <top style="thin">
        <color rgb="FFD8D2E0"/>
      </top>
      <bottom style="thin">
        <color rgb="FFD8D2E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6" fillId="3" borderId="1" xfId="0" applyFont="true" applyBorder="true" applyAlignment="false" applyProtection="false">
      <alignment horizontal="general" vertical="bottom" textRotation="0" wrapText="false" indent="0" shrinkToFit="false"/>
      <protection locked="true" hidden="false"/>
    </xf>
    <xf numFmtId="164" fontId="7" fillId="3" borderId="1" xfId="0" applyFont="true" applyBorder="true" applyAlignment="false" applyProtection="false">
      <alignment horizontal="general" vertical="bottom" textRotation="0" wrapText="false" indent="0" shrinkToFit="false"/>
      <protection locked="true" hidden="false"/>
    </xf>
    <xf numFmtId="164" fontId="8" fillId="4" borderId="0" xfId="0" applyFont="true" applyBorder="true" applyAlignment="true" applyProtection="false">
      <alignment horizontal="left" vertical="bottom" textRotation="0" wrapText="false" indent="1" shrinkToFit="false"/>
      <protection locked="true" hidden="false"/>
    </xf>
    <xf numFmtId="164" fontId="9" fillId="0" borderId="0" xfId="0" applyFont="true" applyBorder="true" applyAlignment="true" applyProtection="false">
      <alignment horizontal="general" vertical="top" textRotation="0" wrapText="true" indent="0" shrinkToFit="false"/>
      <protection locked="true" hidden="false"/>
    </xf>
    <xf numFmtId="164" fontId="10" fillId="2" borderId="0" xfId="0" applyFont="true" applyBorder="true" applyAlignment="true" applyProtection="false">
      <alignment horizontal="left" vertical="center" textRotation="0" wrapText="false" indent="1" shrinkToFit="false"/>
      <protection locked="true" hidden="false"/>
    </xf>
    <xf numFmtId="164" fontId="11" fillId="0" borderId="0" xfId="0" applyFont="true" applyBorder="true" applyAlignment="true" applyProtection="false">
      <alignment horizontal="left" vertical="bottom" textRotation="0" wrapText="false" indent="1" shrinkToFit="false"/>
      <protection locked="true" hidden="false"/>
    </xf>
    <xf numFmtId="164" fontId="12" fillId="0" borderId="0" xfId="0" applyFont="true" applyBorder="tru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bottom" textRotation="0" wrapText="false" indent="1"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0" fillId="5" borderId="1" xfId="0" applyFont="false" applyBorder="true" applyAlignment="false" applyProtection="false">
      <alignment horizontal="general" vertical="bottom" textRotation="0" wrapText="false" indent="0" shrinkToFit="false"/>
      <protection locked="true" hidden="false"/>
    </xf>
    <xf numFmtId="164" fontId="15" fillId="4" borderId="1"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false" applyProtection="false">
      <alignment horizontal="general" vertical="bottom" textRotation="0" wrapText="false" indent="0" shrinkToFit="false"/>
      <protection locked="true" hidden="false"/>
    </xf>
    <xf numFmtId="165" fontId="14" fillId="0" borderId="1" xfId="0" applyFont="true" applyBorder="true" applyAlignment="true" applyProtection="false">
      <alignment horizontal="center" vertical="bottom" textRotation="0" wrapText="false" indent="0" shrinkToFit="false"/>
      <protection locked="true" hidden="false"/>
    </xf>
    <xf numFmtId="164" fontId="9" fillId="0" borderId="1" xfId="0" applyFont="true" applyBorder="true" applyAlignment="true" applyProtection="false">
      <alignment horizontal="center"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5" fontId="16" fillId="3" borderId="1" xfId="0" applyFont="true" applyBorder="true" applyAlignment="true" applyProtection="false">
      <alignment horizontal="center" vertical="bottom" textRotation="0" wrapText="false" indent="0" shrinkToFit="false"/>
      <protection locked="true" hidden="false"/>
    </xf>
    <xf numFmtId="164" fontId="17" fillId="0" borderId="0" xfId="0" applyFont="true" applyBorder="true" applyAlignment="true" applyProtection="false">
      <alignment horizontal="general" vertical="top" textRotation="0" wrapText="true" indent="0" shrinkToFit="false"/>
      <protection locked="true" hidden="false"/>
    </xf>
    <xf numFmtId="164" fontId="0" fillId="0" borderId="1" xfId="0" applyFont="false" applyBorder="true" applyAlignment="true" applyProtection="false">
      <alignment horizontal="center" vertical="bottom" textRotation="0" wrapText="false" indent="0" shrinkToFit="false"/>
      <protection locked="true" hidden="false"/>
    </xf>
    <xf numFmtId="164" fontId="9" fillId="0" borderId="1" xfId="0" applyFont="true" applyBorder="true" applyAlignment="true" applyProtection="false">
      <alignment horizontal="general" vertical="top" textRotation="0" wrapText="true" indent="0" shrinkToFit="false"/>
      <protection locked="true" hidden="false"/>
    </xf>
    <xf numFmtId="164" fontId="0" fillId="5" borderId="1" xfId="0" applyFont="false" applyBorder="true" applyAlignment="true" applyProtection="false">
      <alignment horizontal="general" vertical="top" textRotation="0" wrapText="tru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0" fillId="5" borderId="1" xfId="0" applyFont="false" applyBorder="true" applyAlignment="true" applyProtection="false">
      <alignment horizontal="center" vertical="top" textRotation="0" wrapText="true" indent="0" shrinkToFit="false"/>
      <protection locked="true" hidden="false"/>
    </xf>
    <xf numFmtId="164" fontId="0" fillId="0" borderId="1" xfId="0" applyFont="false" applyBorder="true" applyAlignment="true" applyProtection="false">
      <alignment horizontal="left" vertical="top" textRotation="0" wrapText="true" indent="0" shrinkToFit="false"/>
      <protection locked="true" hidden="false"/>
    </xf>
    <xf numFmtId="164" fontId="0" fillId="0" borderId="1" xfId="0" applyFont="false" applyBorder="true" applyAlignment="true" applyProtection="false">
      <alignment horizontal="center" vertical="top" textRotation="0" wrapText="true" indent="0" shrinkToFit="false"/>
      <protection locked="true" hidden="false"/>
    </xf>
    <xf numFmtId="166" fontId="9" fillId="0" borderId="0" xfId="0" applyFont="true" applyBorder="false" applyAlignment="false" applyProtection="false">
      <alignment horizontal="general" vertical="bottom" textRotation="0" wrapText="false" indent="0" shrinkToFit="false"/>
      <protection locked="true" hidden="false"/>
    </xf>
    <xf numFmtId="165" fontId="16" fillId="3" borderId="1" xfId="0" applyFont="true" applyBorder="true" applyAlignment="false" applyProtection="fals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3">
    <dxf>
      <fill>
        <patternFill>
          <bgColor rgb="FFD6EFD8"/>
        </patternFill>
      </fill>
    </dxf>
    <dxf>
      <fill>
        <patternFill>
          <bgColor rgb="FFFFF3CD"/>
        </patternFill>
      </fill>
    </dxf>
    <dxf>
      <fill>
        <patternFill>
          <bgColor rgb="FFF8D7DA"/>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3CD"/>
      <rgbColor rgb="FFF7F5FA"/>
      <rgbColor rgb="FF660066"/>
      <rgbColor rgb="FFFF8080"/>
      <rgbColor rgb="FF0066CC"/>
      <rgbColor rgb="FFD8D2E0"/>
      <rgbColor rgb="FF000080"/>
      <rgbColor rgb="FFFF00FF"/>
      <rgbColor rgb="FFFFFF00"/>
      <rgbColor rgb="FF00FFFF"/>
      <rgbColor rgb="FF800080"/>
      <rgbColor rgb="FF800000"/>
      <rgbColor rgb="FF008080"/>
      <rgbColor rgb="FF0000FF"/>
      <rgbColor rgb="FF00CCFF"/>
      <rgbColor rgb="FFCCFFFF"/>
      <rgbColor rgb="FFD6EFD8"/>
      <rgbColor rgb="FFFFF9E6"/>
      <rgbColor rgb="FF99CCFF"/>
      <rgbColor rgb="FFFF99CC"/>
      <rgbColor rgb="FFCC99FF"/>
      <rgbColor rgb="FFF8D7DA"/>
      <rgbColor rgb="FF3366FF"/>
      <rgbColor rgb="FF33CCCC"/>
      <rgbColor rgb="FF99CC00"/>
      <rgbColor rgb="FFFFCC00"/>
      <rgbColor rgb="FFE0A93B"/>
      <rgbColor rgb="FFFF6600"/>
      <rgbColor rgb="FF666699"/>
      <rgbColor rgb="FF969696"/>
      <rgbColor rgb="FF003366"/>
      <rgbColor rgb="FF2E8B8B"/>
      <rgbColor rgb="FF003300"/>
      <rgbColor rgb="FF3B2352"/>
      <rgbColor rgb="FF993300"/>
      <rgbColor rgb="FF993366"/>
      <rgbColor rgb="FF4A2E63"/>
      <rgbColor rgb="FF2B2B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0A93B"/>
    <pageSetUpPr fitToPage="false"/>
  </sheetPr>
  <dimension ref="A1:H2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2"/>
    <col collapsed="false" customWidth="true" hidden="false" outlineLevel="0" max="8" min="2" style="0" width="14"/>
  </cols>
  <sheetData>
    <row r="1" customFormat="false" ht="33.75" hidden="false" customHeight="true" outlineLevel="0" collapsed="false">
      <c r="A1" s="1" t="s">
        <v>0</v>
      </c>
      <c r="B1" s="1"/>
      <c r="C1" s="1"/>
      <c r="D1" s="1"/>
      <c r="E1" s="1"/>
      <c r="F1" s="1"/>
      <c r="G1" s="1"/>
      <c r="H1" s="1"/>
    </row>
    <row r="2" customFormat="false" ht="33.75" hidden="false" customHeight="true" outlineLevel="0" collapsed="false">
      <c r="A2" s="1"/>
      <c r="B2" s="1"/>
      <c r="C2" s="1"/>
      <c r="D2" s="1"/>
      <c r="E2" s="1"/>
      <c r="F2" s="1"/>
      <c r="G2" s="1"/>
      <c r="H2" s="1"/>
    </row>
    <row r="3" customFormat="false" ht="15" hidden="false" customHeight="false" outlineLevel="0" collapsed="false">
      <c r="A3" s="2" t="s">
        <v>1</v>
      </c>
      <c r="B3" s="2"/>
      <c r="C3" s="2"/>
      <c r="D3" s="2"/>
      <c r="E3" s="2"/>
      <c r="F3" s="2"/>
      <c r="G3" s="2"/>
      <c r="H3" s="2"/>
    </row>
    <row r="5" customFormat="false" ht="15" hidden="false" customHeight="false" outlineLevel="0" collapsed="false">
      <c r="A5" s="3" t="s">
        <v>2</v>
      </c>
      <c r="B5" s="4" t="s">
        <v>3</v>
      </c>
      <c r="C5" s="4"/>
      <c r="D5" s="4"/>
      <c r="E5" s="4"/>
      <c r="F5" s="4"/>
      <c r="G5" s="4"/>
      <c r="H5" s="4"/>
    </row>
    <row r="6" customFormat="false" ht="15" hidden="false" customHeight="false" outlineLevel="0" collapsed="false">
      <c r="A6" s="3" t="s">
        <v>4</v>
      </c>
      <c r="B6" s="4" t="s">
        <v>5</v>
      </c>
      <c r="C6" s="4"/>
      <c r="D6" s="4"/>
      <c r="E6" s="4"/>
      <c r="F6" s="4"/>
      <c r="G6" s="4"/>
      <c r="H6" s="4"/>
    </row>
    <row r="7" customFormat="false" ht="15" hidden="false" customHeight="false" outlineLevel="0" collapsed="false">
      <c r="A7" s="3" t="s">
        <v>6</v>
      </c>
      <c r="B7" s="4" t="s">
        <v>7</v>
      </c>
      <c r="C7" s="4"/>
      <c r="D7" s="4"/>
      <c r="E7" s="4"/>
      <c r="F7" s="4"/>
      <c r="G7" s="4"/>
      <c r="H7" s="4"/>
    </row>
    <row r="8" customFormat="false" ht="15" hidden="false" customHeight="false" outlineLevel="0" collapsed="false">
      <c r="A8" s="3" t="s">
        <v>8</v>
      </c>
      <c r="B8" s="4" t="s">
        <v>9</v>
      </c>
      <c r="C8" s="4"/>
      <c r="D8" s="4"/>
      <c r="E8" s="4"/>
      <c r="F8" s="4"/>
      <c r="G8" s="4"/>
      <c r="H8" s="4"/>
    </row>
    <row r="9" customFormat="false" ht="15" hidden="false" customHeight="false" outlineLevel="0" collapsed="false">
      <c r="A9" s="3" t="s">
        <v>10</v>
      </c>
      <c r="B9" s="4" t="s">
        <v>11</v>
      </c>
      <c r="C9" s="4"/>
      <c r="D9" s="4"/>
      <c r="E9" s="4"/>
      <c r="F9" s="4"/>
      <c r="G9" s="4"/>
      <c r="H9" s="4"/>
    </row>
    <row r="10" customFormat="false" ht="15" hidden="false" customHeight="false" outlineLevel="0" collapsed="false">
      <c r="A10" s="3" t="s">
        <v>12</v>
      </c>
      <c r="B10" s="4" t="s">
        <v>13</v>
      </c>
      <c r="C10" s="4"/>
      <c r="D10" s="4"/>
      <c r="E10" s="4"/>
      <c r="F10" s="4"/>
      <c r="G10" s="4"/>
      <c r="H10" s="4"/>
    </row>
    <row r="11" customFormat="false" ht="15" hidden="false" customHeight="false" outlineLevel="0" collapsed="false">
      <c r="A11" s="3" t="s">
        <v>14</v>
      </c>
      <c r="B11" s="4" t="s">
        <v>15</v>
      </c>
      <c r="C11" s="4"/>
      <c r="D11" s="4"/>
      <c r="E11" s="4"/>
      <c r="F11" s="4"/>
      <c r="G11" s="4"/>
      <c r="H11" s="4"/>
    </row>
    <row r="12" customFormat="false" ht="15" hidden="false" customHeight="false" outlineLevel="0" collapsed="false">
      <c r="A12" s="3" t="s">
        <v>16</v>
      </c>
      <c r="B12" s="4" t="s">
        <v>17</v>
      </c>
      <c r="C12" s="4"/>
      <c r="D12" s="4"/>
      <c r="E12" s="4"/>
      <c r="F12" s="4"/>
      <c r="G12" s="4"/>
      <c r="H12" s="4"/>
    </row>
    <row r="13" customFormat="false" ht="15" hidden="false" customHeight="false" outlineLevel="0" collapsed="false">
      <c r="A13" s="3" t="s">
        <v>18</v>
      </c>
      <c r="B13" s="4" t="s">
        <v>19</v>
      </c>
      <c r="C13" s="4"/>
      <c r="D13" s="4"/>
      <c r="E13" s="4"/>
      <c r="F13" s="4"/>
      <c r="G13" s="4"/>
      <c r="H13" s="4"/>
    </row>
    <row r="14" customFormat="false" ht="15" hidden="false" customHeight="false" outlineLevel="0" collapsed="false">
      <c r="A14" s="3" t="s">
        <v>20</v>
      </c>
      <c r="B14" s="4" t="s">
        <v>21</v>
      </c>
      <c r="C14" s="4"/>
      <c r="D14" s="4"/>
      <c r="E14" s="4"/>
      <c r="F14" s="4"/>
      <c r="G14" s="4"/>
      <c r="H14" s="4"/>
    </row>
    <row r="17" customFormat="false" ht="15" hidden="false" customHeight="false" outlineLevel="0" collapsed="false">
      <c r="A17" s="5" t="s">
        <v>22</v>
      </c>
      <c r="B17" s="5"/>
      <c r="C17" s="5"/>
      <c r="D17" s="5"/>
      <c r="E17" s="5"/>
      <c r="F17" s="5"/>
      <c r="G17" s="5"/>
      <c r="H17" s="5"/>
    </row>
    <row r="18" customFormat="false" ht="30" hidden="false" customHeight="true" outlineLevel="0" collapsed="false">
      <c r="A18" s="6" t="s">
        <v>23</v>
      </c>
      <c r="B18" s="6"/>
      <c r="C18" s="6"/>
      <c r="D18" s="6"/>
      <c r="E18" s="6"/>
      <c r="F18" s="6"/>
      <c r="G18" s="6"/>
      <c r="H18" s="6"/>
    </row>
    <row r="19" customFormat="false" ht="6" hidden="false" customHeight="true" outlineLevel="0" collapsed="false">
      <c r="A19" s="6"/>
      <c r="B19" s="6"/>
      <c r="C19" s="6"/>
      <c r="D19" s="6"/>
      <c r="E19" s="6"/>
      <c r="F19" s="6"/>
      <c r="G19" s="6"/>
      <c r="H19" s="6"/>
    </row>
    <row r="20" customFormat="false" ht="30" hidden="false" customHeight="true" outlineLevel="0" collapsed="false">
      <c r="A20" s="6" t="s">
        <v>24</v>
      </c>
      <c r="B20" s="6"/>
      <c r="C20" s="6"/>
      <c r="D20" s="6"/>
      <c r="E20" s="6"/>
      <c r="F20" s="6"/>
      <c r="G20" s="6"/>
      <c r="H20" s="6"/>
    </row>
    <row r="21" customFormat="false" ht="6" hidden="false" customHeight="true" outlineLevel="0" collapsed="false">
      <c r="A21" s="6"/>
      <c r="B21" s="6"/>
      <c r="C21" s="6"/>
      <c r="D21" s="6"/>
      <c r="E21" s="6"/>
      <c r="F21" s="6"/>
      <c r="G21" s="6"/>
      <c r="H21" s="6"/>
    </row>
    <row r="22" customFormat="false" ht="30" hidden="false" customHeight="true" outlineLevel="0" collapsed="false">
      <c r="A22" s="6" t="s">
        <v>25</v>
      </c>
      <c r="B22" s="6"/>
      <c r="C22" s="6"/>
      <c r="D22" s="6"/>
      <c r="E22" s="6"/>
      <c r="F22" s="6"/>
      <c r="G22" s="6"/>
      <c r="H22" s="6"/>
    </row>
    <row r="23" customFormat="false" ht="6" hidden="false" customHeight="true" outlineLevel="0" collapsed="false">
      <c r="A23" s="6"/>
      <c r="B23" s="6"/>
      <c r="C23" s="6"/>
      <c r="D23" s="6"/>
      <c r="E23" s="6"/>
      <c r="F23" s="6"/>
      <c r="G23" s="6"/>
      <c r="H23" s="6"/>
    </row>
    <row r="24" customFormat="false" ht="30" hidden="false" customHeight="true" outlineLevel="0" collapsed="false">
      <c r="A24" s="6" t="s">
        <v>26</v>
      </c>
      <c r="B24" s="6"/>
      <c r="C24" s="6"/>
      <c r="D24" s="6"/>
      <c r="E24" s="6"/>
      <c r="F24" s="6"/>
      <c r="G24" s="6"/>
      <c r="H24" s="6"/>
    </row>
    <row r="25" customFormat="false" ht="6" hidden="false" customHeight="true" outlineLevel="0" collapsed="false">
      <c r="A25" s="6"/>
      <c r="B25" s="6"/>
      <c r="C25" s="6"/>
      <c r="D25" s="6"/>
      <c r="E25" s="6"/>
      <c r="F25" s="6"/>
      <c r="G25" s="6"/>
      <c r="H25" s="6"/>
    </row>
    <row r="26" customFormat="false" ht="30" hidden="false" customHeight="true" outlineLevel="0" collapsed="false">
      <c r="A26" s="6" t="s">
        <v>27</v>
      </c>
      <c r="B26" s="6"/>
      <c r="C26" s="6"/>
      <c r="D26" s="6"/>
      <c r="E26" s="6"/>
      <c r="F26" s="6"/>
      <c r="G26" s="6"/>
      <c r="H26" s="6"/>
    </row>
    <row r="27" customFormat="false" ht="6" hidden="false" customHeight="true" outlineLevel="0" collapsed="false">
      <c r="A27" s="6"/>
      <c r="B27" s="6"/>
      <c r="C27" s="6"/>
      <c r="D27" s="6"/>
      <c r="E27" s="6"/>
      <c r="F27" s="6"/>
      <c r="G27" s="6"/>
      <c r="H27" s="6"/>
    </row>
    <row r="28" customFormat="false" ht="30" hidden="false" customHeight="true" outlineLevel="0" collapsed="false">
      <c r="A28" s="6" t="s">
        <v>28</v>
      </c>
      <c r="B28" s="6"/>
      <c r="C28" s="6"/>
      <c r="D28" s="6"/>
      <c r="E28" s="6"/>
      <c r="F28" s="6"/>
      <c r="G28" s="6"/>
      <c r="H28" s="6"/>
    </row>
  </sheetData>
  <mergeCells count="24">
    <mergeCell ref="A1:H2"/>
    <mergeCell ref="A3:H3"/>
    <mergeCell ref="B5:H5"/>
    <mergeCell ref="B6:H6"/>
    <mergeCell ref="B7:H7"/>
    <mergeCell ref="B8:H8"/>
    <mergeCell ref="B9:H9"/>
    <mergeCell ref="B10:H10"/>
    <mergeCell ref="B11:H11"/>
    <mergeCell ref="B12:H12"/>
    <mergeCell ref="B13:H13"/>
    <mergeCell ref="B14:H14"/>
    <mergeCell ref="A17:H17"/>
    <mergeCell ref="A18:H18"/>
    <mergeCell ref="A19:H19"/>
    <mergeCell ref="A20:H20"/>
    <mergeCell ref="A21:H21"/>
    <mergeCell ref="A22:H22"/>
    <mergeCell ref="A23:H23"/>
    <mergeCell ref="A24:H24"/>
    <mergeCell ref="A25:H25"/>
    <mergeCell ref="A26:H26"/>
    <mergeCell ref="A27:H27"/>
    <mergeCell ref="A28:H28"/>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8B8B"/>
    <pageSetUpPr fitToPage="false"/>
  </sheetPr>
  <dimension ref="A1:H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0" topLeftCell="A11"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6"/>
    <col collapsed="false" customWidth="true" hidden="false" outlineLevel="0" max="2" min="2" style="0" width="52"/>
    <col collapsed="false" customWidth="true" hidden="false" outlineLevel="0" max="3" min="3" style="0" width="12"/>
    <col collapsed="false" customWidth="true" hidden="false" outlineLevel="0" max="4" min="4" style="0" width="30"/>
    <col collapsed="false" customWidth="true" hidden="false" outlineLevel="0" max="5" min="5" style="0" width="34"/>
    <col collapsed="false" customWidth="true" hidden="false" outlineLevel="0" max="6" min="6" style="0" width="14"/>
    <col collapsed="false" customWidth="true" hidden="false" outlineLevel="0" max="7" min="7" style="0" width="12"/>
    <col collapsed="false" customWidth="true" hidden="false" outlineLevel="0" max="8" min="8" style="0" width="8"/>
  </cols>
  <sheetData>
    <row r="1" customFormat="false" ht="30" hidden="false" customHeight="true" outlineLevel="0" collapsed="false">
      <c r="A1" s="7" t="s">
        <v>59</v>
      </c>
      <c r="B1" s="7"/>
      <c r="C1" s="7"/>
      <c r="D1" s="7"/>
      <c r="E1" s="7"/>
      <c r="F1" s="7"/>
      <c r="G1" s="7"/>
      <c r="H1" s="7"/>
    </row>
    <row r="2" customFormat="false" ht="15" hidden="false" customHeight="false" outlineLevel="0" collapsed="false">
      <c r="A2" s="8" t="s">
        <v>221</v>
      </c>
      <c r="B2" s="8"/>
      <c r="C2" s="8"/>
      <c r="D2" s="8"/>
      <c r="E2" s="8"/>
      <c r="F2" s="8"/>
      <c r="G2" s="8"/>
      <c r="H2" s="8"/>
    </row>
    <row r="3" customFormat="false" ht="15" hidden="false" customHeight="false" outlineLevel="0" collapsed="false">
      <c r="A3" s="11" t="s">
        <v>137</v>
      </c>
      <c r="B3" s="23" t="s">
        <v>222</v>
      </c>
      <c r="C3" s="23"/>
      <c r="D3" s="23"/>
      <c r="E3" s="23"/>
      <c r="F3" s="23"/>
      <c r="G3" s="23"/>
      <c r="H3" s="23"/>
    </row>
    <row r="4" customFormat="false" ht="15" hidden="false" customHeight="false" outlineLevel="0" collapsed="false">
      <c r="A4" s="11" t="s">
        <v>50</v>
      </c>
      <c r="B4" s="23" t="s">
        <v>223</v>
      </c>
      <c r="C4" s="23"/>
      <c r="D4" s="23"/>
      <c r="E4" s="23"/>
      <c r="F4" s="23"/>
      <c r="G4" s="23"/>
      <c r="H4" s="23"/>
    </row>
    <row r="6" customFormat="false" ht="15" hidden="false" customHeight="false" outlineLevel="0" collapsed="false">
      <c r="A6" s="11" t="s">
        <v>45</v>
      </c>
      <c r="B6" s="12"/>
      <c r="C6" s="12"/>
      <c r="D6" s="11" t="s">
        <v>140</v>
      </c>
      <c r="E6" s="12"/>
      <c r="F6" s="12"/>
    </row>
    <row r="7" customFormat="false" ht="15" hidden="false" customHeight="false" outlineLevel="0" collapsed="false">
      <c r="A7" s="11" t="s">
        <v>141</v>
      </c>
      <c r="B7" s="12"/>
      <c r="C7" s="12"/>
      <c r="D7" s="11" t="s">
        <v>142</v>
      </c>
      <c r="E7" s="12"/>
      <c r="F7" s="12"/>
    </row>
    <row r="10" customFormat="false" ht="30" hidden="false" customHeight="true" outlineLevel="0" collapsed="false">
      <c r="A10" s="13" t="s">
        <v>128</v>
      </c>
      <c r="B10" s="13" t="s">
        <v>143</v>
      </c>
      <c r="C10" s="13" t="s">
        <v>144</v>
      </c>
      <c r="D10" s="13" t="s">
        <v>145</v>
      </c>
      <c r="E10" s="13" t="s">
        <v>132</v>
      </c>
      <c r="F10" s="13" t="s">
        <v>75</v>
      </c>
      <c r="G10" s="13" t="s">
        <v>133</v>
      </c>
      <c r="H10" s="13" t="s">
        <v>146</v>
      </c>
    </row>
    <row r="11" customFormat="false" ht="30" hidden="false" customHeight="true" outlineLevel="0" collapsed="false">
      <c r="A11" s="14" t="n">
        <v>1</v>
      </c>
      <c r="B11" s="21" t="s">
        <v>224</v>
      </c>
      <c r="C11" s="24"/>
      <c r="D11" s="25"/>
      <c r="E11" s="25"/>
      <c r="F11" s="25"/>
      <c r="G11" s="25"/>
      <c r="H11" s="26"/>
    </row>
    <row r="12" customFormat="false" ht="30" hidden="false" customHeight="true" outlineLevel="0" collapsed="false">
      <c r="A12" s="14" t="n">
        <v>2</v>
      </c>
      <c r="B12" s="21" t="s">
        <v>225</v>
      </c>
      <c r="C12" s="24"/>
      <c r="D12" s="25"/>
      <c r="E12" s="25"/>
      <c r="F12" s="25"/>
      <c r="G12" s="25"/>
      <c r="H12" s="26"/>
    </row>
    <row r="13" customFormat="false" ht="30" hidden="false" customHeight="true" outlineLevel="0" collapsed="false">
      <c r="A13" s="14" t="n">
        <v>3</v>
      </c>
      <c r="B13" s="21" t="s">
        <v>226</v>
      </c>
      <c r="C13" s="24"/>
      <c r="D13" s="25"/>
      <c r="E13" s="25"/>
      <c r="F13" s="25"/>
      <c r="G13" s="25"/>
      <c r="H13" s="26"/>
    </row>
    <row r="14" customFormat="false" ht="30" hidden="false" customHeight="true" outlineLevel="0" collapsed="false">
      <c r="A14" s="14" t="n">
        <v>4</v>
      </c>
      <c r="B14" s="21" t="s">
        <v>227</v>
      </c>
      <c r="C14" s="24"/>
      <c r="D14" s="25"/>
      <c r="E14" s="25"/>
      <c r="F14" s="25"/>
      <c r="G14" s="25"/>
      <c r="H14" s="26"/>
    </row>
    <row r="15" customFormat="false" ht="30" hidden="false" customHeight="true" outlineLevel="0" collapsed="false">
      <c r="A15" s="14" t="n">
        <v>5</v>
      </c>
      <c r="B15" s="21" t="s">
        <v>228</v>
      </c>
      <c r="C15" s="24"/>
      <c r="D15" s="25"/>
      <c r="E15" s="25"/>
      <c r="F15" s="25"/>
      <c r="G15" s="25"/>
      <c r="H15" s="26"/>
    </row>
    <row r="16" customFormat="false" ht="30" hidden="false" customHeight="true" outlineLevel="0" collapsed="false">
      <c r="A16" s="14" t="n">
        <v>6</v>
      </c>
      <c r="B16" s="21" t="s">
        <v>229</v>
      </c>
      <c r="C16" s="24"/>
      <c r="D16" s="25"/>
      <c r="E16" s="25"/>
      <c r="F16" s="25"/>
      <c r="G16" s="25"/>
      <c r="H16" s="26"/>
    </row>
    <row r="17" customFormat="false" ht="30" hidden="false" customHeight="true" outlineLevel="0" collapsed="false">
      <c r="A17" s="14" t="n">
        <v>7</v>
      </c>
      <c r="B17" s="21" t="s">
        <v>230</v>
      </c>
      <c r="C17" s="24"/>
      <c r="D17" s="25"/>
      <c r="E17" s="25"/>
      <c r="F17" s="25"/>
      <c r="G17" s="25"/>
      <c r="H17" s="26"/>
    </row>
    <row r="18" customFormat="false" ht="30" hidden="false" customHeight="true" outlineLevel="0" collapsed="false">
      <c r="A18" s="14" t="n">
        <v>8</v>
      </c>
      <c r="B18" s="21" t="s">
        <v>231</v>
      </c>
      <c r="C18" s="24"/>
      <c r="D18" s="25"/>
      <c r="E18" s="25"/>
      <c r="F18" s="25"/>
      <c r="G18" s="25"/>
      <c r="H18" s="26"/>
    </row>
    <row r="19" customFormat="false" ht="30" hidden="false" customHeight="true" outlineLevel="0" collapsed="false">
      <c r="A19" s="14" t="n">
        <v>9</v>
      </c>
      <c r="B19" s="21" t="s">
        <v>232</v>
      </c>
      <c r="C19" s="24"/>
      <c r="D19" s="25"/>
      <c r="E19" s="25"/>
      <c r="F19" s="25"/>
      <c r="G19" s="25"/>
      <c r="H19" s="26"/>
    </row>
    <row r="20" customFormat="false" ht="30" hidden="false" customHeight="true" outlineLevel="0" collapsed="false">
      <c r="A20" s="14" t="n">
        <v>10</v>
      </c>
      <c r="B20" s="21" t="s">
        <v>233</v>
      </c>
      <c r="C20" s="24"/>
      <c r="D20" s="25"/>
      <c r="E20" s="25"/>
      <c r="F20" s="25"/>
      <c r="G20" s="25"/>
      <c r="H20" s="26"/>
    </row>
    <row r="21" customFormat="false" ht="30" hidden="false" customHeight="true" outlineLevel="0" collapsed="false">
      <c r="A21" s="14" t="n">
        <v>11</v>
      </c>
      <c r="B21" s="21" t="s">
        <v>234</v>
      </c>
      <c r="C21" s="24"/>
      <c r="D21" s="25"/>
      <c r="E21" s="25"/>
      <c r="F21" s="25"/>
      <c r="G21" s="25"/>
      <c r="H21" s="26"/>
    </row>
    <row r="22" customFormat="false" ht="30" hidden="false" customHeight="true" outlineLevel="0" collapsed="false">
      <c r="A22" s="14" t="n">
        <v>12</v>
      </c>
      <c r="B22" s="21" t="s">
        <v>235</v>
      </c>
      <c r="C22" s="24"/>
      <c r="D22" s="25"/>
      <c r="E22" s="25"/>
      <c r="F22" s="25"/>
      <c r="G22" s="25"/>
      <c r="H22" s="26"/>
    </row>
    <row r="23" customFormat="false" ht="30" hidden="false" customHeight="true" outlineLevel="0" collapsed="false">
      <c r="A23" s="14" t="n">
        <v>13</v>
      </c>
      <c r="B23" s="21" t="s">
        <v>236</v>
      </c>
      <c r="C23" s="24"/>
      <c r="D23" s="25"/>
      <c r="E23" s="25"/>
      <c r="F23" s="25"/>
      <c r="G23" s="25"/>
      <c r="H23" s="26"/>
    </row>
    <row r="24" customFormat="false" ht="30" hidden="false" customHeight="true" outlineLevel="0" collapsed="false">
      <c r="A24" s="14" t="n">
        <v>14</v>
      </c>
      <c r="B24" s="21" t="s">
        <v>237</v>
      </c>
      <c r="C24" s="24"/>
      <c r="D24" s="25"/>
      <c r="E24" s="25"/>
      <c r="F24" s="25"/>
      <c r="G24" s="25"/>
      <c r="H24" s="26"/>
    </row>
    <row r="26" customFormat="false" ht="15" hidden="false" customHeight="false" outlineLevel="0" collapsed="false">
      <c r="B26" s="11" t="s">
        <v>162</v>
      </c>
      <c r="C26" s="27" t="n">
        <f aca="false">COUNTIF(C11:C24,"Y")</f>
        <v>0</v>
      </c>
    </row>
    <row r="27" customFormat="false" ht="15" hidden="false" customHeight="false" outlineLevel="0" collapsed="false">
      <c r="B27" s="11" t="s">
        <v>163</v>
      </c>
      <c r="C27" s="27" t="n">
        <f aca="false">COUNTIF(C11:C24,"N")</f>
        <v>0</v>
      </c>
    </row>
    <row r="28" customFormat="false" ht="15" hidden="false" customHeight="false" outlineLevel="0" collapsed="false">
      <c r="B28" s="11" t="s">
        <v>164</v>
      </c>
      <c r="C28" s="27" t="n">
        <f aca="false">COUNTIF(C11:C24,"N/A")</f>
        <v>0</v>
      </c>
    </row>
    <row r="29" customFormat="false" ht="15" hidden="false" customHeight="false" outlineLevel="0" collapsed="false">
      <c r="B29" s="17" t="s">
        <v>165</v>
      </c>
      <c r="C29" s="28" t="str">
        <f aca="false">IFERROR(C26/(C26+C27),"")</f>
        <v/>
      </c>
    </row>
    <row r="31" customFormat="false" ht="15" hidden="false" customHeight="false" outlineLevel="0" collapsed="false">
      <c r="B31" s="11" t="s">
        <v>166</v>
      </c>
      <c r="C31" s="29"/>
      <c r="D31" s="29"/>
      <c r="E31" s="29"/>
    </row>
    <row r="32" customFormat="false" ht="15" hidden="false" customHeight="false" outlineLevel="0" collapsed="false">
      <c r="B32" s="11" t="s">
        <v>167</v>
      </c>
      <c r="C32" s="29"/>
      <c r="D32" s="29"/>
      <c r="E32" s="29"/>
    </row>
  </sheetData>
  <mergeCells count="10">
    <mergeCell ref="A1:H1"/>
    <mergeCell ref="A2:H2"/>
    <mergeCell ref="B3:H3"/>
    <mergeCell ref="B4:H4"/>
    <mergeCell ref="B6:C6"/>
    <mergeCell ref="E6:F6"/>
    <mergeCell ref="B7:C7"/>
    <mergeCell ref="E7:F7"/>
    <mergeCell ref="C31:E31"/>
    <mergeCell ref="C32:E32"/>
  </mergeCells>
  <dataValidations count="2">
    <dataValidation allowBlank="true" errorStyle="stop" operator="between" showDropDown="false" showErrorMessage="false" showInputMessage="false" sqref="C11:C24" type="list">
      <formula1>"Y,N,N/A"</formula1>
      <formula2>0</formula2>
    </dataValidation>
    <dataValidation allowBlank="true" errorStyle="stop" operator="between" showDropDown="false" showErrorMessage="false" showInputMessage="false" sqref="H11:H24" type="list">
      <formula1>"Yes,No"</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8B8B"/>
    <pageSetUpPr fitToPage="false"/>
  </sheetPr>
  <dimension ref="A1:H3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0" topLeftCell="A11"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6"/>
    <col collapsed="false" customWidth="true" hidden="false" outlineLevel="0" max="2" min="2" style="0" width="52"/>
    <col collapsed="false" customWidth="true" hidden="false" outlineLevel="0" max="3" min="3" style="0" width="12"/>
    <col collapsed="false" customWidth="true" hidden="false" outlineLevel="0" max="4" min="4" style="0" width="30"/>
    <col collapsed="false" customWidth="true" hidden="false" outlineLevel="0" max="5" min="5" style="0" width="34"/>
    <col collapsed="false" customWidth="true" hidden="false" outlineLevel="0" max="6" min="6" style="0" width="14"/>
    <col collapsed="false" customWidth="true" hidden="false" outlineLevel="0" max="7" min="7" style="0" width="12"/>
    <col collapsed="false" customWidth="true" hidden="false" outlineLevel="0" max="8" min="8" style="0" width="8"/>
  </cols>
  <sheetData>
    <row r="1" customFormat="false" ht="30" hidden="false" customHeight="true" outlineLevel="0" collapsed="false">
      <c r="A1" s="7" t="s">
        <v>61</v>
      </c>
      <c r="B1" s="7"/>
      <c r="C1" s="7"/>
      <c r="D1" s="7"/>
      <c r="E1" s="7"/>
      <c r="F1" s="7"/>
      <c r="G1" s="7"/>
      <c r="H1" s="7"/>
    </row>
    <row r="2" customFormat="false" ht="15" hidden="false" customHeight="false" outlineLevel="0" collapsed="false">
      <c r="A2" s="8" t="s">
        <v>238</v>
      </c>
      <c r="B2" s="8"/>
      <c r="C2" s="8"/>
      <c r="D2" s="8"/>
      <c r="E2" s="8"/>
      <c r="F2" s="8"/>
      <c r="G2" s="8"/>
      <c r="H2" s="8"/>
    </row>
    <row r="3" customFormat="false" ht="15" hidden="false" customHeight="false" outlineLevel="0" collapsed="false">
      <c r="A3" s="11" t="s">
        <v>137</v>
      </c>
      <c r="B3" s="23" t="s">
        <v>239</v>
      </c>
      <c r="C3" s="23"/>
      <c r="D3" s="23"/>
      <c r="E3" s="23"/>
      <c r="F3" s="23"/>
      <c r="G3" s="23"/>
      <c r="H3" s="23"/>
    </row>
    <row r="4" customFormat="false" ht="15" hidden="false" customHeight="false" outlineLevel="0" collapsed="false">
      <c r="A4" s="11" t="s">
        <v>50</v>
      </c>
      <c r="B4" s="23" t="s">
        <v>56</v>
      </c>
      <c r="C4" s="23"/>
      <c r="D4" s="23"/>
      <c r="E4" s="23"/>
      <c r="F4" s="23"/>
      <c r="G4" s="23"/>
      <c r="H4" s="23"/>
    </row>
    <row r="6" customFormat="false" ht="15" hidden="false" customHeight="false" outlineLevel="0" collapsed="false">
      <c r="A6" s="11" t="s">
        <v>45</v>
      </c>
      <c r="B6" s="12"/>
      <c r="C6" s="12"/>
      <c r="D6" s="11" t="s">
        <v>140</v>
      </c>
      <c r="E6" s="12"/>
      <c r="F6" s="12"/>
    </row>
    <row r="7" customFormat="false" ht="15" hidden="false" customHeight="false" outlineLevel="0" collapsed="false">
      <c r="A7" s="11" t="s">
        <v>141</v>
      </c>
      <c r="B7" s="12"/>
      <c r="C7" s="12"/>
      <c r="D7" s="11" t="s">
        <v>142</v>
      </c>
      <c r="E7" s="12"/>
      <c r="F7" s="12"/>
    </row>
    <row r="10" customFormat="false" ht="30" hidden="false" customHeight="true" outlineLevel="0" collapsed="false">
      <c r="A10" s="13" t="s">
        <v>128</v>
      </c>
      <c r="B10" s="13" t="s">
        <v>143</v>
      </c>
      <c r="C10" s="13" t="s">
        <v>144</v>
      </c>
      <c r="D10" s="13" t="s">
        <v>145</v>
      </c>
      <c r="E10" s="13" t="s">
        <v>132</v>
      </c>
      <c r="F10" s="13" t="s">
        <v>75</v>
      </c>
      <c r="G10" s="13" t="s">
        <v>133</v>
      </c>
      <c r="H10" s="13" t="s">
        <v>146</v>
      </c>
    </row>
    <row r="11" customFormat="false" ht="30" hidden="false" customHeight="true" outlineLevel="0" collapsed="false">
      <c r="A11" s="14" t="n">
        <v>1</v>
      </c>
      <c r="B11" s="21" t="s">
        <v>240</v>
      </c>
      <c r="C11" s="24"/>
      <c r="D11" s="25"/>
      <c r="E11" s="25"/>
      <c r="F11" s="25"/>
      <c r="G11" s="25"/>
      <c r="H11" s="26"/>
    </row>
    <row r="12" customFormat="false" ht="30" hidden="false" customHeight="true" outlineLevel="0" collapsed="false">
      <c r="A12" s="14" t="n">
        <v>2</v>
      </c>
      <c r="B12" s="21" t="s">
        <v>241</v>
      </c>
      <c r="C12" s="24"/>
      <c r="D12" s="25"/>
      <c r="E12" s="25"/>
      <c r="F12" s="25"/>
      <c r="G12" s="25"/>
      <c r="H12" s="26"/>
    </row>
    <row r="13" customFormat="false" ht="30" hidden="false" customHeight="true" outlineLevel="0" collapsed="false">
      <c r="A13" s="14" t="n">
        <v>3</v>
      </c>
      <c r="B13" s="21" t="s">
        <v>242</v>
      </c>
      <c r="C13" s="24"/>
      <c r="D13" s="25"/>
      <c r="E13" s="25"/>
      <c r="F13" s="25"/>
      <c r="G13" s="25"/>
      <c r="H13" s="26"/>
    </row>
    <row r="14" customFormat="false" ht="30" hidden="false" customHeight="true" outlineLevel="0" collapsed="false">
      <c r="A14" s="14" t="n">
        <v>4</v>
      </c>
      <c r="B14" s="21" t="s">
        <v>243</v>
      </c>
      <c r="C14" s="24"/>
      <c r="D14" s="25"/>
      <c r="E14" s="25"/>
      <c r="F14" s="25"/>
      <c r="G14" s="25"/>
      <c r="H14" s="26"/>
    </row>
    <row r="15" customFormat="false" ht="30" hidden="false" customHeight="true" outlineLevel="0" collapsed="false">
      <c r="A15" s="14" t="n">
        <v>5</v>
      </c>
      <c r="B15" s="21" t="s">
        <v>244</v>
      </c>
      <c r="C15" s="24"/>
      <c r="D15" s="25"/>
      <c r="E15" s="25"/>
      <c r="F15" s="25"/>
      <c r="G15" s="25"/>
      <c r="H15" s="26"/>
    </row>
    <row r="16" customFormat="false" ht="30" hidden="false" customHeight="true" outlineLevel="0" collapsed="false">
      <c r="A16" s="14" t="n">
        <v>6</v>
      </c>
      <c r="B16" s="21" t="s">
        <v>245</v>
      </c>
      <c r="C16" s="24"/>
      <c r="D16" s="25"/>
      <c r="E16" s="25"/>
      <c r="F16" s="25"/>
      <c r="G16" s="25"/>
      <c r="H16" s="26"/>
    </row>
    <row r="17" customFormat="false" ht="30" hidden="false" customHeight="true" outlineLevel="0" collapsed="false">
      <c r="A17" s="14" t="n">
        <v>7</v>
      </c>
      <c r="B17" s="21" t="s">
        <v>246</v>
      </c>
      <c r="C17" s="24"/>
      <c r="D17" s="25"/>
      <c r="E17" s="25"/>
      <c r="F17" s="25"/>
      <c r="G17" s="25"/>
      <c r="H17" s="26"/>
    </row>
    <row r="18" customFormat="false" ht="30" hidden="false" customHeight="true" outlineLevel="0" collapsed="false">
      <c r="A18" s="14" t="n">
        <v>8</v>
      </c>
      <c r="B18" s="21" t="s">
        <v>247</v>
      </c>
      <c r="C18" s="24"/>
      <c r="D18" s="25"/>
      <c r="E18" s="25"/>
      <c r="F18" s="25"/>
      <c r="G18" s="25"/>
      <c r="H18" s="26"/>
    </row>
    <row r="19" customFormat="false" ht="30" hidden="false" customHeight="true" outlineLevel="0" collapsed="false">
      <c r="A19" s="14" t="n">
        <v>9</v>
      </c>
      <c r="B19" s="21" t="s">
        <v>248</v>
      </c>
      <c r="C19" s="24"/>
      <c r="D19" s="25"/>
      <c r="E19" s="25"/>
      <c r="F19" s="25"/>
      <c r="G19" s="25"/>
      <c r="H19" s="26"/>
    </row>
    <row r="20" customFormat="false" ht="30" hidden="false" customHeight="true" outlineLevel="0" collapsed="false">
      <c r="A20" s="14" t="n">
        <v>10</v>
      </c>
      <c r="B20" s="21" t="s">
        <v>249</v>
      </c>
      <c r="C20" s="24"/>
      <c r="D20" s="25"/>
      <c r="E20" s="25"/>
      <c r="F20" s="25"/>
      <c r="G20" s="25"/>
      <c r="H20" s="26"/>
    </row>
    <row r="21" customFormat="false" ht="30" hidden="false" customHeight="true" outlineLevel="0" collapsed="false">
      <c r="A21" s="14" t="n">
        <v>11</v>
      </c>
      <c r="B21" s="21" t="s">
        <v>250</v>
      </c>
      <c r="C21" s="24"/>
      <c r="D21" s="25"/>
      <c r="E21" s="25"/>
      <c r="F21" s="25"/>
      <c r="G21" s="25"/>
      <c r="H21" s="26"/>
    </row>
    <row r="22" customFormat="false" ht="30" hidden="false" customHeight="true" outlineLevel="0" collapsed="false">
      <c r="A22" s="14" t="n">
        <v>12</v>
      </c>
      <c r="B22" s="21" t="s">
        <v>251</v>
      </c>
      <c r="C22" s="24"/>
      <c r="D22" s="25"/>
      <c r="E22" s="25"/>
      <c r="F22" s="25"/>
      <c r="G22" s="25"/>
      <c r="H22" s="26"/>
    </row>
    <row r="23" customFormat="false" ht="30" hidden="false" customHeight="true" outlineLevel="0" collapsed="false">
      <c r="A23" s="14" t="n">
        <v>13</v>
      </c>
      <c r="B23" s="21" t="s">
        <v>252</v>
      </c>
      <c r="C23" s="24"/>
      <c r="D23" s="25"/>
      <c r="E23" s="25"/>
      <c r="F23" s="25"/>
      <c r="G23" s="25"/>
      <c r="H23" s="26"/>
    </row>
    <row r="24" customFormat="false" ht="30" hidden="false" customHeight="true" outlineLevel="0" collapsed="false">
      <c r="A24" s="14" t="n">
        <v>14</v>
      </c>
      <c r="B24" s="21" t="s">
        <v>253</v>
      </c>
      <c r="C24" s="24"/>
      <c r="D24" s="25"/>
      <c r="E24" s="25"/>
      <c r="F24" s="25"/>
      <c r="G24" s="25"/>
      <c r="H24" s="26"/>
    </row>
    <row r="25" customFormat="false" ht="30" hidden="false" customHeight="true" outlineLevel="0" collapsed="false">
      <c r="A25" s="14" t="n">
        <v>15</v>
      </c>
      <c r="B25" s="21" t="s">
        <v>254</v>
      </c>
      <c r="C25" s="24"/>
      <c r="D25" s="25"/>
      <c r="E25" s="25"/>
      <c r="F25" s="25"/>
      <c r="G25" s="25"/>
      <c r="H25" s="26"/>
    </row>
    <row r="26" customFormat="false" ht="30" hidden="false" customHeight="true" outlineLevel="0" collapsed="false">
      <c r="A26" s="14" t="n">
        <v>16</v>
      </c>
      <c r="B26" s="21" t="s">
        <v>255</v>
      </c>
      <c r="C26" s="24"/>
      <c r="D26" s="25"/>
      <c r="E26" s="25"/>
      <c r="F26" s="25"/>
      <c r="G26" s="25"/>
      <c r="H26" s="26"/>
    </row>
    <row r="28" customFormat="false" ht="15" hidden="false" customHeight="false" outlineLevel="0" collapsed="false">
      <c r="B28" s="11" t="s">
        <v>162</v>
      </c>
      <c r="C28" s="27" t="n">
        <f aca="false">COUNTIF(C11:C26,"Y")</f>
        <v>0</v>
      </c>
    </row>
    <row r="29" customFormat="false" ht="15" hidden="false" customHeight="false" outlineLevel="0" collapsed="false">
      <c r="B29" s="11" t="s">
        <v>163</v>
      </c>
      <c r="C29" s="27" t="n">
        <f aca="false">COUNTIF(C11:C26,"N")</f>
        <v>0</v>
      </c>
    </row>
    <row r="30" customFormat="false" ht="15" hidden="false" customHeight="false" outlineLevel="0" collapsed="false">
      <c r="B30" s="11" t="s">
        <v>164</v>
      </c>
      <c r="C30" s="27" t="n">
        <f aca="false">COUNTIF(C11:C26,"N/A")</f>
        <v>0</v>
      </c>
    </row>
    <row r="31" customFormat="false" ht="15" hidden="false" customHeight="false" outlineLevel="0" collapsed="false">
      <c r="B31" s="17" t="s">
        <v>165</v>
      </c>
      <c r="C31" s="28" t="str">
        <f aca="false">IFERROR(C28/(C28+C29),"")</f>
        <v/>
      </c>
    </row>
    <row r="33" customFormat="false" ht="15" hidden="false" customHeight="false" outlineLevel="0" collapsed="false">
      <c r="B33" s="11" t="s">
        <v>166</v>
      </c>
      <c r="C33" s="29"/>
      <c r="D33" s="29"/>
      <c r="E33" s="29"/>
    </row>
    <row r="34" customFormat="false" ht="15" hidden="false" customHeight="false" outlineLevel="0" collapsed="false">
      <c r="B34" s="11" t="s">
        <v>167</v>
      </c>
      <c r="C34" s="29"/>
      <c r="D34" s="29"/>
      <c r="E34" s="29"/>
    </row>
  </sheetData>
  <mergeCells count="10">
    <mergeCell ref="A1:H1"/>
    <mergeCell ref="A2:H2"/>
    <mergeCell ref="B3:H3"/>
    <mergeCell ref="B4:H4"/>
    <mergeCell ref="B6:C6"/>
    <mergeCell ref="E6:F6"/>
    <mergeCell ref="B7:C7"/>
    <mergeCell ref="E7:F7"/>
    <mergeCell ref="C33:E33"/>
    <mergeCell ref="C34:E34"/>
  </mergeCells>
  <dataValidations count="2">
    <dataValidation allowBlank="true" errorStyle="stop" operator="between" showDropDown="false" showErrorMessage="false" showInputMessage="false" sqref="C11:C26" type="list">
      <formula1>"Y,N,N/A"</formula1>
      <formula2>0</formula2>
    </dataValidation>
    <dataValidation allowBlank="true" errorStyle="stop" operator="between" showDropDown="false" showErrorMessage="false" showInputMessage="false" sqref="H11:H26" type="list">
      <formula1>"Yes,No"</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8B8B"/>
    <pageSetUpPr fitToPage="false"/>
  </sheetPr>
  <dimension ref="A1:H3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0" topLeftCell="A11"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6"/>
    <col collapsed="false" customWidth="true" hidden="false" outlineLevel="0" max="2" min="2" style="0" width="52"/>
    <col collapsed="false" customWidth="true" hidden="false" outlineLevel="0" max="3" min="3" style="0" width="12"/>
    <col collapsed="false" customWidth="true" hidden="false" outlineLevel="0" max="4" min="4" style="0" width="30"/>
    <col collapsed="false" customWidth="true" hidden="false" outlineLevel="0" max="5" min="5" style="0" width="34"/>
    <col collapsed="false" customWidth="true" hidden="false" outlineLevel="0" max="6" min="6" style="0" width="14"/>
    <col collapsed="false" customWidth="true" hidden="false" outlineLevel="0" max="7" min="7" style="0" width="12"/>
    <col collapsed="false" customWidth="true" hidden="false" outlineLevel="0" max="8" min="8" style="0" width="8"/>
  </cols>
  <sheetData>
    <row r="1" customFormat="false" ht="30" hidden="false" customHeight="true" outlineLevel="0" collapsed="false">
      <c r="A1" s="7" t="s">
        <v>62</v>
      </c>
      <c r="B1" s="7"/>
      <c r="C1" s="7"/>
      <c r="D1" s="7"/>
      <c r="E1" s="7"/>
      <c r="F1" s="7"/>
      <c r="G1" s="7"/>
      <c r="H1" s="7"/>
    </row>
    <row r="2" customFormat="false" ht="15" hidden="false" customHeight="false" outlineLevel="0" collapsed="false">
      <c r="A2" s="8" t="s">
        <v>256</v>
      </c>
      <c r="B2" s="8"/>
      <c r="C2" s="8"/>
      <c r="D2" s="8"/>
      <c r="E2" s="8"/>
      <c r="F2" s="8"/>
      <c r="G2" s="8"/>
      <c r="H2" s="8"/>
    </row>
    <row r="3" customFormat="false" ht="15" hidden="false" customHeight="false" outlineLevel="0" collapsed="false">
      <c r="A3" s="11" t="s">
        <v>137</v>
      </c>
      <c r="B3" s="23" t="s">
        <v>257</v>
      </c>
      <c r="C3" s="23"/>
      <c r="D3" s="23"/>
      <c r="E3" s="23"/>
      <c r="F3" s="23"/>
      <c r="G3" s="23"/>
      <c r="H3" s="23"/>
    </row>
    <row r="4" customFormat="false" ht="15" hidden="false" customHeight="false" outlineLevel="0" collapsed="false">
      <c r="A4" s="11" t="s">
        <v>50</v>
      </c>
      <c r="B4" s="23" t="s">
        <v>258</v>
      </c>
      <c r="C4" s="23"/>
      <c r="D4" s="23"/>
      <c r="E4" s="23"/>
      <c r="F4" s="23"/>
      <c r="G4" s="23"/>
      <c r="H4" s="23"/>
    </row>
    <row r="6" customFormat="false" ht="15" hidden="false" customHeight="false" outlineLevel="0" collapsed="false">
      <c r="A6" s="11" t="s">
        <v>45</v>
      </c>
      <c r="B6" s="12"/>
      <c r="C6" s="12"/>
      <c r="D6" s="11" t="s">
        <v>140</v>
      </c>
      <c r="E6" s="12"/>
      <c r="F6" s="12"/>
    </row>
    <row r="7" customFormat="false" ht="15" hidden="false" customHeight="false" outlineLevel="0" collapsed="false">
      <c r="A7" s="11" t="s">
        <v>141</v>
      </c>
      <c r="B7" s="12"/>
      <c r="C7" s="12"/>
      <c r="D7" s="11" t="s">
        <v>142</v>
      </c>
      <c r="E7" s="12"/>
      <c r="F7" s="12"/>
    </row>
    <row r="10" customFormat="false" ht="30" hidden="false" customHeight="true" outlineLevel="0" collapsed="false">
      <c r="A10" s="13" t="s">
        <v>128</v>
      </c>
      <c r="B10" s="13" t="s">
        <v>143</v>
      </c>
      <c r="C10" s="13" t="s">
        <v>144</v>
      </c>
      <c r="D10" s="13" t="s">
        <v>145</v>
      </c>
      <c r="E10" s="13" t="s">
        <v>132</v>
      </c>
      <c r="F10" s="13" t="s">
        <v>75</v>
      </c>
      <c r="G10" s="13" t="s">
        <v>133</v>
      </c>
      <c r="H10" s="13" t="s">
        <v>146</v>
      </c>
    </row>
    <row r="11" customFormat="false" ht="30" hidden="false" customHeight="true" outlineLevel="0" collapsed="false">
      <c r="A11" s="14" t="n">
        <v>1</v>
      </c>
      <c r="B11" s="21" t="s">
        <v>259</v>
      </c>
      <c r="C11" s="24"/>
      <c r="D11" s="25"/>
      <c r="E11" s="25"/>
      <c r="F11" s="25"/>
      <c r="G11" s="25"/>
      <c r="H11" s="26"/>
    </row>
    <row r="12" customFormat="false" ht="30" hidden="false" customHeight="true" outlineLevel="0" collapsed="false">
      <c r="A12" s="14" t="n">
        <v>2</v>
      </c>
      <c r="B12" s="21" t="s">
        <v>260</v>
      </c>
      <c r="C12" s="24"/>
      <c r="D12" s="25"/>
      <c r="E12" s="25"/>
      <c r="F12" s="25"/>
      <c r="G12" s="25"/>
      <c r="H12" s="26"/>
    </row>
    <row r="13" customFormat="false" ht="30" hidden="false" customHeight="true" outlineLevel="0" collapsed="false">
      <c r="A13" s="14" t="n">
        <v>3</v>
      </c>
      <c r="B13" s="21" t="s">
        <v>261</v>
      </c>
      <c r="C13" s="24"/>
      <c r="D13" s="25"/>
      <c r="E13" s="25"/>
      <c r="F13" s="25"/>
      <c r="G13" s="25"/>
      <c r="H13" s="26"/>
    </row>
    <row r="14" customFormat="false" ht="30" hidden="false" customHeight="true" outlineLevel="0" collapsed="false">
      <c r="A14" s="14" t="n">
        <v>4</v>
      </c>
      <c r="B14" s="21" t="s">
        <v>262</v>
      </c>
      <c r="C14" s="24"/>
      <c r="D14" s="25"/>
      <c r="E14" s="25"/>
      <c r="F14" s="25"/>
      <c r="G14" s="25"/>
      <c r="H14" s="26"/>
    </row>
    <row r="15" customFormat="false" ht="30" hidden="false" customHeight="true" outlineLevel="0" collapsed="false">
      <c r="A15" s="14" t="n">
        <v>5</v>
      </c>
      <c r="B15" s="21" t="s">
        <v>263</v>
      </c>
      <c r="C15" s="24"/>
      <c r="D15" s="25"/>
      <c r="E15" s="25"/>
      <c r="F15" s="25"/>
      <c r="G15" s="25"/>
      <c r="H15" s="26"/>
    </row>
    <row r="16" customFormat="false" ht="30" hidden="false" customHeight="true" outlineLevel="0" collapsed="false">
      <c r="A16" s="14" t="n">
        <v>6</v>
      </c>
      <c r="B16" s="21" t="s">
        <v>264</v>
      </c>
      <c r="C16" s="24"/>
      <c r="D16" s="25"/>
      <c r="E16" s="25"/>
      <c r="F16" s="25"/>
      <c r="G16" s="25"/>
      <c r="H16" s="26"/>
    </row>
    <row r="17" customFormat="false" ht="30" hidden="false" customHeight="true" outlineLevel="0" collapsed="false">
      <c r="A17" s="14" t="n">
        <v>7</v>
      </c>
      <c r="B17" s="21" t="s">
        <v>265</v>
      </c>
      <c r="C17" s="24"/>
      <c r="D17" s="25"/>
      <c r="E17" s="25"/>
      <c r="F17" s="25"/>
      <c r="G17" s="25"/>
      <c r="H17" s="26"/>
    </row>
    <row r="18" customFormat="false" ht="30" hidden="false" customHeight="true" outlineLevel="0" collapsed="false">
      <c r="A18" s="14" t="n">
        <v>8</v>
      </c>
      <c r="B18" s="21" t="s">
        <v>266</v>
      </c>
      <c r="C18" s="24"/>
      <c r="D18" s="25"/>
      <c r="E18" s="25"/>
      <c r="F18" s="25"/>
      <c r="G18" s="25"/>
      <c r="H18" s="26"/>
    </row>
    <row r="19" customFormat="false" ht="30" hidden="false" customHeight="true" outlineLevel="0" collapsed="false">
      <c r="A19" s="14" t="n">
        <v>9</v>
      </c>
      <c r="B19" s="21" t="s">
        <v>267</v>
      </c>
      <c r="C19" s="24"/>
      <c r="D19" s="25"/>
      <c r="E19" s="25"/>
      <c r="F19" s="25"/>
      <c r="G19" s="25"/>
      <c r="H19" s="26"/>
    </row>
    <row r="20" customFormat="false" ht="30" hidden="false" customHeight="true" outlineLevel="0" collapsed="false">
      <c r="A20" s="14" t="n">
        <v>10</v>
      </c>
      <c r="B20" s="21" t="s">
        <v>268</v>
      </c>
      <c r="C20" s="24"/>
      <c r="D20" s="25"/>
      <c r="E20" s="25"/>
      <c r="F20" s="25"/>
      <c r="G20" s="25"/>
      <c r="H20" s="26"/>
    </row>
    <row r="21" customFormat="false" ht="30" hidden="false" customHeight="true" outlineLevel="0" collapsed="false">
      <c r="A21" s="14" t="n">
        <v>11</v>
      </c>
      <c r="B21" s="21" t="s">
        <v>269</v>
      </c>
      <c r="C21" s="24"/>
      <c r="D21" s="25"/>
      <c r="E21" s="25"/>
      <c r="F21" s="25"/>
      <c r="G21" s="25"/>
      <c r="H21" s="26"/>
    </row>
    <row r="22" customFormat="false" ht="30" hidden="false" customHeight="true" outlineLevel="0" collapsed="false">
      <c r="A22" s="14" t="n">
        <v>12</v>
      </c>
      <c r="B22" s="21" t="s">
        <v>270</v>
      </c>
      <c r="C22" s="24"/>
      <c r="D22" s="25"/>
      <c r="E22" s="25"/>
      <c r="F22" s="25"/>
      <c r="G22" s="25"/>
      <c r="H22" s="26"/>
    </row>
    <row r="23" customFormat="false" ht="30" hidden="false" customHeight="true" outlineLevel="0" collapsed="false">
      <c r="A23" s="14" t="n">
        <v>13</v>
      </c>
      <c r="B23" s="21" t="s">
        <v>271</v>
      </c>
      <c r="C23" s="24"/>
      <c r="D23" s="25"/>
      <c r="E23" s="25"/>
      <c r="F23" s="25"/>
      <c r="G23" s="25"/>
      <c r="H23" s="26"/>
    </row>
    <row r="24" customFormat="false" ht="30" hidden="false" customHeight="true" outlineLevel="0" collapsed="false">
      <c r="A24" s="14" t="n">
        <v>14</v>
      </c>
      <c r="B24" s="21" t="s">
        <v>272</v>
      </c>
      <c r="C24" s="24"/>
      <c r="D24" s="25"/>
      <c r="E24" s="25"/>
      <c r="F24" s="25"/>
      <c r="G24" s="25"/>
      <c r="H24" s="26"/>
    </row>
    <row r="25" customFormat="false" ht="30" hidden="false" customHeight="true" outlineLevel="0" collapsed="false">
      <c r="A25" s="14" t="n">
        <v>15</v>
      </c>
      <c r="B25" s="21" t="s">
        <v>273</v>
      </c>
      <c r="C25" s="24"/>
      <c r="D25" s="25"/>
      <c r="E25" s="25"/>
      <c r="F25" s="25"/>
      <c r="G25" s="25"/>
      <c r="H25" s="26"/>
    </row>
    <row r="27" customFormat="false" ht="15" hidden="false" customHeight="false" outlineLevel="0" collapsed="false">
      <c r="B27" s="11" t="s">
        <v>162</v>
      </c>
      <c r="C27" s="27" t="n">
        <f aca="false">COUNTIF(C11:C25,"Y")</f>
        <v>0</v>
      </c>
    </row>
    <row r="28" customFormat="false" ht="15" hidden="false" customHeight="false" outlineLevel="0" collapsed="false">
      <c r="B28" s="11" t="s">
        <v>163</v>
      </c>
      <c r="C28" s="27" t="n">
        <f aca="false">COUNTIF(C11:C25,"N")</f>
        <v>0</v>
      </c>
    </row>
    <row r="29" customFormat="false" ht="15" hidden="false" customHeight="false" outlineLevel="0" collapsed="false">
      <c r="B29" s="11" t="s">
        <v>164</v>
      </c>
      <c r="C29" s="27" t="n">
        <f aca="false">COUNTIF(C11:C25,"N/A")</f>
        <v>0</v>
      </c>
    </row>
    <row r="30" customFormat="false" ht="15" hidden="false" customHeight="false" outlineLevel="0" collapsed="false">
      <c r="B30" s="17" t="s">
        <v>165</v>
      </c>
      <c r="C30" s="28" t="str">
        <f aca="false">IFERROR(C27/(C27+C28),"")</f>
        <v/>
      </c>
    </row>
    <row r="32" customFormat="false" ht="15" hidden="false" customHeight="false" outlineLevel="0" collapsed="false">
      <c r="B32" s="11" t="s">
        <v>166</v>
      </c>
      <c r="C32" s="29"/>
      <c r="D32" s="29"/>
      <c r="E32" s="29"/>
    </row>
    <row r="33" customFormat="false" ht="15" hidden="false" customHeight="false" outlineLevel="0" collapsed="false">
      <c r="B33" s="11" t="s">
        <v>167</v>
      </c>
      <c r="C33" s="29"/>
      <c r="D33" s="29"/>
      <c r="E33" s="29"/>
    </row>
  </sheetData>
  <mergeCells count="10">
    <mergeCell ref="A1:H1"/>
    <mergeCell ref="A2:H2"/>
    <mergeCell ref="B3:H3"/>
    <mergeCell ref="B4:H4"/>
    <mergeCell ref="B6:C6"/>
    <mergeCell ref="E6:F6"/>
    <mergeCell ref="B7:C7"/>
    <mergeCell ref="E7:F7"/>
    <mergeCell ref="C32:E32"/>
    <mergeCell ref="C33:E33"/>
  </mergeCells>
  <dataValidations count="2">
    <dataValidation allowBlank="true" errorStyle="stop" operator="between" showDropDown="false" showErrorMessage="false" showInputMessage="false" sqref="C11:C25" type="list">
      <formula1>"Y,N,N/A"</formula1>
      <formula2>0</formula2>
    </dataValidation>
    <dataValidation allowBlank="true" errorStyle="stop" operator="between" showDropDown="false" showErrorMessage="false" showInputMessage="false" sqref="H11:H25" type="list">
      <formula1>"Yes,No"</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8B8B"/>
    <pageSetUpPr fitToPage="false"/>
  </sheetPr>
  <dimension ref="A1:H3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0" topLeftCell="A11"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6"/>
    <col collapsed="false" customWidth="true" hidden="false" outlineLevel="0" max="2" min="2" style="0" width="52"/>
    <col collapsed="false" customWidth="true" hidden="false" outlineLevel="0" max="3" min="3" style="0" width="12"/>
    <col collapsed="false" customWidth="true" hidden="false" outlineLevel="0" max="4" min="4" style="0" width="30"/>
    <col collapsed="false" customWidth="true" hidden="false" outlineLevel="0" max="5" min="5" style="0" width="34"/>
    <col collapsed="false" customWidth="true" hidden="false" outlineLevel="0" max="6" min="6" style="0" width="14"/>
    <col collapsed="false" customWidth="true" hidden="false" outlineLevel="0" max="7" min="7" style="0" width="12"/>
    <col collapsed="false" customWidth="true" hidden="false" outlineLevel="0" max="8" min="8" style="0" width="8"/>
  </cols>
  <sheetData>
    <row r="1" customFormat="false" ht="30" hidden="false" customHeight="true" outlineLevel="0" collapsed="false">
      <c r="A1" s="7" t="s">
        <v>64</v>
      </c>
      <c r="B1" s="7"/>
      <c r="C1" s="7"/>
      <c r="D1" s="7"/>
      <c r="E1" s="7"/>
      <c r="F1" s="7"/>
      <c r="G1" s="7"/>
      <c r="H1" s="7"/>
    </row>
    <row r="2" customFormat="false" ht="15" hidden="false" customHeight="false" outlineLevel="0" collapsed="false">
      <c r="A2" s="8" t="s">
        <v>274</v>
      </c>
      <c r="B2" s="8"/>
      <c r="C2" s="8"/>
      <c r="D2" s="8"/>
      <c r="E2" s="8"/>
      <c r="F2" s="8"/>
      <c r="G2" s="8"/>
      <c r="H2" s="8"/>
    </row>
    <row r="3" customFormat="false" ht="15" hidden="false" customHeight="false" outlineLevel="0" collapsed="false">
      <c r="A3" s="11" t="s">
        <v>137</v>
      </c>
      <c r="B3" s="23" t="s">
        <v>275</v>
      </c>
      <c r="C3" s="23"/>
      <c r="D3" s="23"/>
      <c r="E3" s="23"/>
      <c r="F3" s="23"/>
      <c r="G3" s="23"/>
      <c r="H3" s="23"/>
    </row>
    <row r="4" customFormat="false" ht="15" hidden="false" customHeight="false" outlineLevel="0" collapsed="false">
      <c r="A4" s="11" t="s">
        <v>50</v>
      </c>
      <c r="B4" s="23" t="s">
        <v>276</v>
      </c>
      <c r="C4" s="23"/>
      <c r="D4" s="23"/>
      <c r="E4" s="23"/>
      <c r="F4" s="23"/>
      <c r="G4" s="23"/>
      <c r="H4" s="23"/>
    </row>
    <row r="6" customFormat="false" ht="15" hidden="false" customHeight="false" outlineLevel="0" collapsed="false">
      <c r="A6" s="11" t="s">
        <v>45</v>
      </c>
      <c r="B6" s="12"/>
      <c r="C6" s="12"/>
      <c r="D6" s="11" t="s">
        <v>140</v>
      </c>
      <c r="E6" s="12"/>
      <c r="F6" s="12"/>
    </row>
    <row r="7" customFormat="false" ht="15" hidden="false" customHeight="false" outlineLevel="0" collapsed="false">
      <c r="A7" s="11" t="s">
        <v>141</v>
      </c>
      <c r="B7" s="12"/>
      <c r="C7" s="12"/>
      <c r="D7" s="11" t="s">
        <v>142</v>
      </c>
      <c r="E7" s="12"/>
      <c r="F7" s="12"/>
    </row>
    <row r="10" customFormat="false" ht="30" hidden="false" customHeight="true" outlineLevel="0" collapsed="false">
      <c r="A10" s="13" t="s">
        <v>128</v>
      </c>
      <c r="B10" s="13" t="s">
        <v>143</v>
      </c>
      <c r="C10" s="13" t="s">
        <v>144</v>
      </c>
      <c r="D10" s="13" t="s">
        <v>145</v>
      </c>
      <c r="E10" s="13" t="s">
        <v>132</v>
      </c>
      <c r="F10" s="13" t="s">
        <v>75</v>
      </c>
      <c r="G10" s="13" t="s">
        <v>133</v>
      </c>
      <c r="H10" s="13" t="s">
        <v>146</v>
      </c>
    </row>
    <row r="11" customFormat="false" ht="30" hidden="false" customHeight="true" outlineLevel="0" collapsed="false">
      <c r="A11" s="14" t="n">
        <v>1</v>
      </c>
      <c r="B11" s="21" t="s">
        <v>277</v>
      </c>
      <c r="C11" s="24"/>
      <c r="D11" s="25"/>
      <c r="E11" s="25"/>
      <c r="F11" s="25"/>
      <c r="G11" s="25"/>
      <c r="H11" s="26"/>
    </row>
    <row r="12" customFormat="false" ht="30" hidden="false" customHeight="true" outlineLevel="0" collapsed="false">
      <c r="A12" s="14" t="n">
        <v>2</v>
      </c>
      <c r="B12" s="21" t="s">
        <v>278</v>
      </c>
      <c r="C12" s="24"/>
      <c r="D12" s="25"/>
      <c r="E12" s="25"/>
      <c r="F12" s="25"/>
      <c r="G12" s="25"/>
      <c r="H12" s="26"/>
    </row>
    <row r="13" customFormat="false" ht="30" hidden="false" customHeight="true" outlineLevel="0" collapsed="false">
      <c r="A13" s="14" t="n">
        <v>3</v>
      </c>
      <c r="B13" s="21" t="s">
        <v>279</v>
      </c>
      <c r="C13" s="24"/>
      <c r="D13" s="25"/>
      <c r="E13" s="25"/>
      <c r="F13" s="25"/>
      <c r="G13" s="25"/>
      <c r="H13" s="26"/>
    </row>
    <row r="14" customFormat="false" ht="30" hidden="false" customHeight="true" outlineLevel="0" collapsed="false">
      <c r="A14" s="14" t="n">
        <v>4</v>
      </c>
      <c r="B14" s="21" t="s">
        <v>280</v>
      </c>
      <c r="C14" s="24"/>
      <c r="D14" s="25"/>
      <c r="E14" s="25"/>
      <c r="F14" s="25"/>
      <c r="G14" s="25"/>
      <c r="H14" s="26"/>
    </row>
    <row r="15" customFormat="false" ht="30" hidden="false" customHeight="true" outlineLevel="0" collapsed="false">
      <c r="A15" s="14" t="n">
        <v>5</v>
      </c>
      <c r="B15" s="21" t="s">
        <v>281</v>
      </c>
      <c r="C15" s="24"/>
      <c r="D15" s="25"/>
      <c r="E15" s="25"/>
      <c r="F15" s="25"/>
      <c r="G15" s="25"/>
      <c r="H15" s="26"/>
    </row>
    <row r="16" customFormat="false" ht="30" hidden="false" customHeight="true" outlineLevel="0" collapsed="false">
      <c r="A16" s="14" t="n">
        <v>6</v>
      </c>
      <c r="B16" s="21" t="s">
        <v>282</v>
      </c>
      <c r="C16" s="24"/>
      <c r="D16" s="25"/>
      <c r="E16" s="25"/>
      <c r="F16" s="25"/>
      <c r="G16" s="25"/>
      <c r="H16" s="26"/>
    </row>
    <row r="17" customFormat="false" ht="30" hidden="false" customHeight="true" outlineLevel="0" collapsed="false">
      <c r="A17" s="14" t="n">
        <v>7</v>
      </c>
      <c r="B17" s="21" t="s">
        <v>283</v>
      </c>
      <c r="C17" s="24"/>
      <c r="D17" s="25"/>
      <c r="E17" s="25"/>
      <c r="F17" s="25"/>
      <c r="G17" s="25"/>
      <c r="H17" s="26"/>
    </row>
    <row r="18" customFormat="false" ht="30" hidden="false" customHeight="true" outlineLevel="0" collapsed="false">
      <c r="A18" s="14" t="n">
        <v>8</v>
      </c>
      <c r="B18" s="21" t="s">
        <v>284</v>
      </c>
      <c r="C18" s="24"/>
      <c r="D18" s="25"/>
      <c r="E18" s="25"/>
      <c r="F18" s="25"/>
      <c r="G18" s="25"/>
      <c r="H18" s="26"/>
    </row>
    <row r="19" customFormat="false" ht="30" hidden="false" customHeight="true" outlineLevel="0" collapsed="false">
      <c r="A19" s="14" t="n">
        <v>9</v>
      </c>
      <c r="B19" s="21" t="s">
        <v>285</v>
      </c>
      <c r="C19" s="24"/>
      <c r="D19" s="25"/>
      <c r="E19" s="25"/>
      <c r="F19" s="25"/>
      <c r="G19" s="25"/>
      <c r="H19" s="26"/>
    </row>
    <row r="20" customFormat="false" ht="30" hidden="false" customHeight="true" outlineLevel="0" collapsed="false">
      <c r="A20" s="14" t="n">
        <v>10</v>
      </c>
      <c r="B20" s="21" t="s">
        <v>286</v>
      </c>
      <c r="C20" s="24"/>
      <c r="D20" s="25"/>
      <c r="E20" s="25"/>
      <c r="F20" s="25"/>
      <c r="G20" s="25"/>
      <c r="H20" s="26"/>
    </row>
    <row r="21" customFormat="false" ht="30" hidden="false" customHeight="true" outlineLevel="0" collapsed="false">
      <c r="A21" s="14" t="n">
        <v>11</v>
      </c>
      <c r="B21" s="21" t="s">
        <v>287</v>
      </c>
      <c r="C21" s="24"/>
      <c r="D21" s="25"/>
      <c r="E21" s="25"/>
      <c r="F21" s="25"/>
      <c r="G21" s="25"/>
      <c r="H21" s="26"/>
    </row>
    <row r="22" customFormat="false" ht="30" hidden="false" customHeight="true" outlineLevel="0" collapsed="false">
      <c r="A22" s="14" t="n">
        <v>12</v>
      </c>
      <c r="B22" s="21" t="s">
        <v>288</v>
      </c>
      <c r="C22" s="24"/>
      <c r="D22" s="25"/>
      <c r="E22" s="25"/>
      <c r="F22" s="25"/>
      <c r="G22" s="25"/>
      <c r="H22" s="26"/>
    </row>
    <row r="23" customFormat="false" ht="30" hidden="false" customHeight="true" outlineLevel="0" collapsed="false">
      <c r="A23" s="14" t="n">
        <v>13</v>
      </c>
      <c r="B23" s="21" t="s">
        <v>289</v>
      </c>
      <c r="C23" s="24"/>
      <c r="D23" s="25"/>
      <c r="E23" s="25"/>
      <c r="F23" s="25"/>
      <c r="G23" s="25"/>
      <c r="H23" s="26"/>
    </row>
    <row r="24" customFormat="false" ht="30" hidden="false" customHeight="true" outlineLevel="0" collapsed="false">
      <c r="A24" s="14" t="n">
        <v>14</v>
      </c>
      <c r="B24" s="21" t="s">
        <v>290</v>
      </c>
      <c r="C24" s="24"/>
      <c r="D24" s="25"/>
      <c r="E24" s="25"/>
      <c r="F24" s="25"/>
      <c r="G24" s="25"/>
      <c r="H24" s="26"/>
    </row>
    <row r="25" customFormat="false" ht="30" hidden="false" customHeight="true" outlineLevel="0" collapsed="false">
      <c r="A25" s="14" t="n">
        <v>15</v>
      </c>
      <c r="B25" s="21" t="s">
        <v>291</v>
      </c>
      <c r="C25" s="24"/>
      <c r="D25" s="25"/>
      <c r="E25" s="25"/>
      <c r="F25" s="25"/>
      <c r="G25" s="25"/>
      <c r="H25" s="26"/>
    </row>
    <row r="27" customFormat="false" ht="15" hidden="false" customHeight="false" outlineLevel="0" collapsed="false">
      <c r="B27" s="11" t="s">
        <v>162</v>
      </c>
      <c r="C27" s="27" t="n">
        <f aca="false">COUNTIF(C11:C25,"Y")</f>
        <v>0</v>
      </c>
    </row>
    <row r="28" customFormat="false" ht="15" hidden="false" customHeight="false" outlineLevel="0" collapsed="false">
      <c r="B28" s="11" t="s">
        <v>163</v>
      </c>
      <c r="C28" s="27" t="n">
        <f aca="false">COUNTIF(C11:C25,"N")</f>
        <v>0</v>
      </c>
    </row>
    <row r="29" customFormat="false" ht="15" hidden="false" customHeight="false" outlineLevel="0" collapsed="false">
      <c r="B29" s="11" t="s">
        <v>164</v>
      </c>
      <c r="C29" s="27" t="n">
        <f aca="false">COUNTIF(C11:C25,"N/A")</f>
        <v>0</v>
      </c>
    </row>
    <row r="30" customFormat="false" ht="15" hidden="false" customHeight="false" outlineLevel="0" collapsed="false">
      <c r="B30" s="17" t="s">
        <v>165</v>
      </c>
      <c r="C30" s="28" t="str">
        <f aca="false">IFERROR(C27/(C27+C28),"")</f>
        <v/>
      </c>
    </row>
    <row r="32" customFormat="false" ht="15" hidden="false" customHeight="false" outlineLevel="0" collapsed="false">
      <c r="B32" s="11" t="s">
        <v>166</v>
      </c>
      <c r="C32" s="29"/>
      <c r="D32" s="29"/>
      <c r="E32" s="29"/>
    </row>
    <row r="33" customFormat="false" ht="15" hidden="false" customHeight="false" outlineLevel="0" collapsed="false">
      <c r="B33" s="11" t="s">
        <v>167</v>
      </c>
      <c r="C33" s="29"/>
      <c r="D33" s="29"/>
      <c r="E33" s="29"/>
    </row>
  </sheetData>
  <mergeCells count="10">
    <mergeCell ref="A1:H1"/>
    <mergeCell ref="A2:H2"/>
    <mergeCell ref="B3:H3"/>
    <mergeCell ref="B4:H4"/>
    <mergeCell ref="B6:C6"/>
    <mergeCell ref="E6:F6"/>
    <mergeCell ref="B7:C7"/>
    <mergeCell ref="E7:F7"/>
    <mergeCell ref="C32:E32"/>
    <mergeCell ref="C33:E33"/>
  </mergeCells>
  <dataValidations count="2">
    <dataValidation allowBlank="true" errorStyle="stop" operator="between" showDropDown="false" showErrorMessage="false" showInputMessage="false" sqref="C11:C25" type="list">
      <formula1>"Y,N,N/A"</formula1>
      <formula2>0</formula2>
    </dataValidation>
    <dataValidation allowBlank="true" errorStyle="stop" operator="between" showDropDown="false" showErrorMessage="false" showInputMessage="false" sqref="H11:H25" type="list">
      <formula1>"Yes,No"</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8B8B"/>
    <pageSetUpPr fitToPage="false"/>
  </sheetPr>
  <dimension ref="A1:H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0" topLeftCell="A11"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6"/>
    <col collapsed="false" customWidth="true" hidden="false" outlineLevel="0" max="2" min="2" style="0" width="52"/>
    <col collapsed="false" customWidth="true" hidden="false" outlineLevel="0" max="3" min="3" style="0" width="12"/>
    <col collapsed="false" customWidth="true" hidden="false" outlineLevel="0" max="4" min="4" style="0" width="30"/>
    <col collapsed="false" customWidth="true" hidden="false" outlineLevel="0" max="5" min="5" style="0" width="34"/>
    <col collapsed="false" customWidth="true" hidden="false" outlineLevel="0" max="6" min="6" style="0" width="14"/>
    <col collapsed="false" customWidth="true" hidden="false" outlineLevel="0" max="7" min="7" style="0" width="12"/>
    <col collapsed="false" customWidth="true" hidden="false" outlineLevel="0" max="8" min="8" style="0" width="8"/>
  </cols>
  <sheetData>
    <row r="1" customFormat="false" ht="30" hidden="false" customHeight="true" outlineLevel="0" collapsed="false">
      <c r="A1" s="7" t="s">
        <v>66</v>
      </c>
      <c r="B1" s="7"/>
      <c r="C1" s="7"/>
      <c r="D1" s="7"/>
      <c r="E1" s="7"/>
      <c r="F1" s="7"/>
      <c r="G1" s="7"/>
      <c r="H1" s="7"/>
    </row>
    <row r="2" customFormat="false" ht="15" hidden="false" customHeight="false" outlineLevel="0" collapsed="false">
      <c r="A2" s="8" t="s">
        <v>292</v>
      </c>
      <c r="B2" s="8"/>
      <c r="C2" s="8"/>
      <c r="D2" s="8"/>
      <c r="E2" s="8"/>
      <c r="F2" s="8"/>
      <c r="G2" s="8"/>
      <c r="H2" s="8"/>
    </row>
    <row r="3" customFormat="false" ht="15" hidden="false" customHeight="false" outlineLevel="0" collapsed="false">
      <c r="A3" s="11" t="s">
        <v>137</v>
      </c>
      <c r="B3" s="23" t="s">
        <v>293</v>
      </c>
      <c r="C3" s="23"/>
      <c r="D3" s="23"/>
      <c r="E3" s="23"/>
      <c r="F3" s="23"/>
      <c r="G3" s="23"/>
      <c r="H3" s="23"/>
    </row>
    <row r="4" customFormat="false" ht="15" hidden="false" customHeight="false" outlineLevel="0" collapsed="false">
      <c r="A4" s="11" t="s">
        <v>50</v>
      </c>
      <c r="B4" s="23" t="s">
        <v>294</v>
      </c>
      <c r="C4" s="23"/>
      <c r="D4" s="23"/>
      <c r="E4" s="23"/>
      <c r="F4" s="23"/>
      <c r="G4" s="23"/>
      <c r="H4" s="23"/>
    </row>
    <row r="6" customFormat="false" ht="15" hidden="false" customHeight="false" outlineLevel="0" collapsed="false">
      <c r="A6" s="11" t="s">
        <v>45</v>
      </c>
      <c r="B6" s="12"/>
      <c r="C6" s="12"/>
      <c r="D6" s="11" t="s">
        <v>140</v>
      </c>
      <c r="E6" s="12"/>
      <c r="F6" s="12"/>
    </row>
    <row r="7" customFormat="false" ht="15" hidden="false" customHeight="false" outlineLevel="0" collapsed="false">
      <c r="A7" s="11" t="s">
        <v>141</v>
      </c>
      <c r="B7" s="12"/>
      <c r="C7" s="12"/>
      <c r="D7" s="11" t="s">
        <v>142</v>
      </c>
      <c r="E7" s="12"/>
      <c r="F7" s="12"/>
    </row>
    <row r="10" customFormat="false" ht="30" hidden="false" customHeight="true" outlineLevel="0" collapsed="false">
      <c r="A10" s="13" t="s">
        <v>128</v>
      </c>
      <c r="B10" s="13" t="s">
        <v>143</v>
      </c>
      <c r="C10" s="13" t="s">
        <v>144</v>
      </c>
      <c r="D10" s="13" t="s">
        <v>145</v>
      </c>
      <c r="E10" s="13" t="s">
        <v>132</v>
      </c>
      <c r="F10" s="13" t="s">
        <v>75</v>
      </c>
      <c r="G10" s="13" t="s">
        <v>133</v>
      </c>
      <c r="H10" s="13" t="s">
        <v>146</v>
      </c>
    </row>
    <row r="11" customFormat="false" ht="30" hidden="false" customHeight="true" outlineLevel="0" collapsed="false">
      <c r="A11" s="14" t="n">
        <v>1</v>
      </c>
      <c r="B11" s="21" t="s">
        <v>295</v>
      </c>
      <c r="C11" s="24"/>
      <c r="D11" s="25"/>
      <c r="E11" s="25"/>
      <c r="F11" s="25"/>
      <c r="G11" s="25"/>
      <c r="H11" s="26"/>
    </row>
    <row r="12" customFormat="false" ht="30" hidden="false" customHeight="true" outlineLevel="0" collapsed="false">
      <c r="A12" s="14" t="n">
        <v>2</v>
      </c>
      <c r="B12" s="21" t="s">
        <v>296</v>
      </c>
      <c r="C12" s="24"/>
      <c r="D12" s="25"/>
      <c r="E12" s="25"/>
      <c r="F12" s="25"/>
      <c r="G12" s="25"/>
      <c r="H12" s="26"/>
    </row>
    <row r="13" customFormat="false" ht="30" hidden="false" customHeight="true" outlineLevel="0" collapsed="false">
      <c r="A13" s="14" t="n">
        <v>3</v>
      </c>
      <c r="B13" s="21" t="s">
        <v>297</v>
      </c>
      <c r="C13" s="24"/>
      <c r="D13" s="25"/>
      <c r="E13" s="25"/>
      <c r="F13" s="25"/>
      <c r="G13" s="25"/>
      <c r="H13" s="26"/>
    </row>
    <row r="14" customFormat="false" ht="30" hidden="false" customHeight="true" outlineLevel="0" collapsed="false">
      <c r="A14" s="14" t="n">
        <v>4</v>
      </c>
      <c r="B14" s="21" t="s">
        <v>298</v>
      </c>
      <c r="C14" s="24"/>
      <c r="D14" s="25"/>
      <c r="E14" s="25"/>
      <c r="F14" s="25"/>
      <c r="G14" s="25"/>
      <c r="H14" s="26"/>
    </row>
    <row r="15" customFormat="false" ht="30" hidden="false" customHeight="true" outlineLevel="0" collapsed="false">
      <c r="A15" s="14" t="n">
        <v>5</v>
      </c>
      <c r="B15" s="21" t="s">
        <v>299</v>
      </c>
      <c r="C15" s="24"/>
      <c r="D15" s="25"/>
      <c r="E15" s="25"/>
      <c r="F15" s="25"/>
      <c r="G15" s="25"/>
      <c r="H15" s="26"/>
    </row>
    <row r="16" customFormat="false" ht="30" hidden="false" customHeight="true" outlineLevel="0" collapsed="false">
      <c r="A16" s="14" t="n">
        <v>6</v>
      </c>
      <c r="B16" s="21" t="s">
        <v>300</v>
      </c>
      <c r="C16" s="24"/>
      <c r="D16" s="25"/>
      <c r="E16" s="25"/>
      <c r="F16" s="25"/>
      <c r="G16" s="25"/>
      <c r="H16" s="26"/>
    </row>
    <row r="17" customFormat="false" ht="30" hidden="false" customHeight="true" outlineLevel="0" collapsed="false">
      <c r="A17" s="14" t="n">
        <v>7</v>
      </c>
      <c r="B17" s="21" t="s">
        <v>301</v>
      </c>
      <c r="C17" s="24"/>
      <c r="D17" s="25"/>
      <c r="E17" s="25"/>
      <c r="F17" s="25"/>
      <c r="G17" s="25"/>
      <c r="H17" s="26"/>
    </row>
    <row r="18" customFormat="false" ht="30" hidden="false" customHeight="true" outlineLevel="0" collapsed="false">
      <c r="A18" s="14" t="n">
        <v>8</v>
      </c>
      <c r="B18" s="21" t="s">
        <v>302</v>
      </c>
      <c r="C18" s="24"/>
      <c r="D18" s="25"/>
      <c r="E18" s="25"/>
      <c r="F18" s="25"/>
      <c r="G18" s="25"/>
      <c r="H18" s="26"/>
    </row>
    <row r="19" customFormat="false" ht="30" hidden="false" customHeight="true" outlineLevel="0" collapsed="false">
      <c r="A19" s="14" t="n">
        <v>9</v>
      </c>
      <c r="B19" s="21" t="s">
        <v>303</v>
      </c>
      <c r="C19" s="24"/>
      <c r="D19" s="25"/>
      <c r="E19" s="25"/>
      <c r="F19" s="25"/>
      <c r="G19" s="25"/>
      <c r="H19" s="26"/>
    </row>
    <row r="20" customFormat="false" ht="30" hidden="false" customHeight="true" outlineLevel="0" collapsed="false">
      <c r="A20" s="14" t="n">
        <v>10</v>
      </c>
      <c r="B20" s="21" t="s">
        <v>304</v>
      </c>
      <c r="C20" s="24"/>
      <c r="D20" s="25"/>
      <c r="E20" s="25"/>
      <c r="F20" s="25"/>
      <c r="G20" s="25"/>
      <c r="H20" s="26"/>
    </row>
    <row r="21" customFormat="false" ht="30" hidden="false" customHeight="true" outlineLevel="0" collapsed="false">
      <c r="A21" s="14" t="n">
        <v>11</v>
      </c>
      <c r="B21" s="21" t="s">
        <v>305</v>
      </c>
      <c r="C21" s="24"/>
      <c r="D21" s="25"/>
      <c r="E21" s="25"/>
      <c r="F21" s="25"/>
      <c r="G21" s="25"/>
      <c r="H21" s="26"/>
    </row>
    <row r="22" customFormat="false" ht="30" hidden="false" customHeight="true" outlineLevel="0" collapsed="false">
      <c r="A22" s="14" t="n">
        <v>12</v>
      </c>
      <c r="B22" s="21" t="s">
        <v>306</v>
      </c>
      <c r="C22" s="24"/>
      <c r="D22" s="25"/>
      <c r="E22" s="25"/>
      <c r="F22" s="25"/>
      <c r="G22" s="25"/>
      <c r="H22" s="26"/>
    </row>
    <row r="23" customFormat="false" ht="30" hidden="false" customHeight="true" outlineLevel="0" collapsed="false">
      <c r="A23" s="14" t="n">
        <v>13</v>
      </c>
      <c r="B23" s="21" t="s">
        <v>307</v>
      </c>
      <c r="C23" s="24"/>
      <c r="D23" s="25"/>
      <c r="E23" s="25"/>
      <c r="F23" s="25"/>
      <c r="G23" s="25"/>
      <c r="H23" s="26"/>
    </row>
    <row r="24" customFormat="false" ht="30" hidden="false" customHeight="true" outlineLevel="0" collapsed="false">
      <c r="A24" s="14" t="n">
        <v>14</v>
      </c>
      <c r="B24" s="21" t="s">
        <v>308</v>
      </c>
      <c r="C24" s="24"/>
      <c r="D24" s="25"/>
      <c r="E24" s="25"/>
      <c r="F24" s="25"/>
      <c r="G24" s="25"/>
      <c r="H24" s="26"/>
    </row>
    <row r="26" customFormat="false" ht="15" hidden="false" customHeight="false" outlineLevel="0" collapsed="false">
      <c r="B26" s="11" t="s">
        <v>162</v>
      </c>
      <c r="C26" s="27" t="n">
        <f aca="false">COUNTIF(C11:C24,"Y")</f>
        <v>0</v>
      </c>
    </row>
    <row r="27" customFormat="false" ht="15" hidden="false" customHeight="false" outlineLevel="0" collapsed="false">
      <c r="B27" s="11" t="s">
        <v>163</v>
      </c>
      <c r="C27" s="27" t="n">
        <f aca="false">COUNTIF(C11:C24,"N")</f>
        <v>0</v>
      </c>
    </row>
    <row r="28" customFormat="false" ht="15" hidden="false" customHeight="false" outlineLevel="0" collapsed="false">
      <c r="B28" s="11" t="s">
        <v>164</v>
      </c>
      <c r="C28" s="27" t="n">
        <f aca="false">COUNTIF(C11:C24,"N/A")</f>
        <v>0</v>
      </c>
    </row>
    <row r="29" customFormat="false" ht="15" hidden="false" customHeight="false" outlineLevel="0" collapsed="false">
      <c r="B29" s="17" t="s">
        <v>165</v>
      </c>
      <c r="C29" s="28" t="str">
        <f aca="false">IFERROR(C26/(C26+C27),"")</f>
        <v/>
      </c>
    </row>
    <row r="31" customFormat="false" ht="15" hidden="false" customHeight="false" outlineLevel="0" collapsed="false">
      <c r="B31" s="11" t="s">
        <v>166</v>
      </c>
      <c r="C31" s="29"/>
      <c r="D31" s="29"/>
      <c r="E31" s="29"/>
    </row>
    <row r="32" customFormat="false" ht="15" hidden="false" customHeight="false" outlineLevel="0" collapsed="false">
      <c r="B32" s="11" t="s">
        <v>167</v>
      </c>
      <c r="C32" s="29"/>
      <c r="D32" s="29"/>
      <c r="E32" s="29"/>
    </row>
  </sheetData>
  <mergeCells count="10">
    <mergeCell ref="A1:H1"/>
    <mergeCell ref="A2:H2"/>
    <mergeCell ref="B3:H3"/>
    <mergeCell ref="B4:H4"/>
    <mergeCell ref="B6:C6"/>
    <mergeCell ref="E6:F6"/>
    <mergeCell ref="B7:C7"/>
    <mergeCell ref="E7:F7"/>
    <mergeCell ref="C31:E31"/>
    <mergeCell ref="C32:E32"/>
  </mergeCells>
  <dataValidations count="2">
    <dataValidation allowBlank="true" errorStyle="stop" operator="between" showDropDown="false" showErrorMessage="false" showInputMessage="false" sqref="C11:C24" type="list">
      <formula1>"Y,N,N/A"</formula1>
      <formula2>0</formula2>
    </dataValidation>
    <dataValidation allowBlank="true" errorStyle="stop" operator="between" showDropDown="false" showErrorMessage="false" showInputMessage="false" sqref="H11:H24" type="list">
      <formula1>"Yes,No"</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8B8B"/>
    <pageSetUpPr fitToPage="false"/>
  </sheetPr>
  <dimension ref="A1:H3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0" topLeftCell="A11"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6"/>
    <col collapsed="false" customWidth="true" hidden="false" outlineLevel="0" max="2" min="2" style="0" width="52"/>
    <col collapsed="false" customWidth="true" hidden="false" outlineLevel="0" max="3" min="3" style="0" width="12"/>
    <col collapsed="false" customWidth="true" hidden="false" outlineLevel="0" max="4" min="4" style="0" width="30"/>
    <col collapsed="false" customWidth="true" hidden="false" outlineLevel="0" max="5" min="5" style="0" width="34"/>
    <col collapsed="false" customWidth="true" hidden="false" outlineLevel="0" max="6" min="6" style="0" width="14"/>
    <col collapsed="false" customWidth="true" hidden="false" outlineLevel="0" max="7" min="7" style="0" width="12"/>
    <col collapsed="false" customWidth="true" hidden="false" outlineLevel="0" max="8" min="8" style="0" width="8"/>
  </cols>
  <sheetData>
    <row r="1" customFormat="false" ht="30" hidden="false" customHeight="true" outlineLevel="0" collapsed="false">
      <c r="A1" s="7" t="s">
        <v>68</v>
      </c>
      <c r="B1" s="7"/>
      <c r="C1" s="7"/>
      <c r="D1" s="7"/>
      <c r="E1" s="7"/>
      <c r="F1" s="7"/>
      <c r="G1" s="7"/>
      <c r="H1" s="7"/>
    </row>
    <row r="2" customFormat="false" ht="15" hidden="false" customHeight="false" outlineLevel="0" collapsed="false">
      <c r="A2" s="8" t="s">
        <v>309</v>
      </c>
      <c r="B2" s="8"/>
      <c r="C2" s="8"/>
      <c r="D2" s="8"/>
      <c r="E2" s="8"/>
      <c r="F2" s="8"/>
      <c r="G2" s="8"/>
      <c r="H2" s="8"/>
    </row>
    <row r="3" customFormat="false" ht="15" hidden="false" customHeight="false" outlineLevel="0" collapsed="false">
      <c r="A3" s="11" t="s">
        <v>137</v>
      </c>
      <c r="B3" s="23" t="s">
        <v>310</v>
      </c>
      <c r="C3" s="23"/>
      <c r="D3" s="23"/>
      <c r="E3" s="23"/>
      <c r="F3" s="23"/>
      <c r="G3" s="23"/>
      <c r="H3" s="23"/>
    </row>
    <row r="4" customFormat="false" ht="15" hidden="false" customHeight="false" outlineLevel="0" collapsed="false">
      <c r="A4" s="11" t="s">
        <v>50</v>
      </c>
      <c r="B4" s="23" t="s">
        <v>69</v>
      </c>
      <c r="C4" s="23"/>
      <c r="D4" s="23"/>
      <c r="E4" s="23"/>
      <c r="F4" s="23"/>
      <c r="G4" s="23"/>
      <c r="H4" s="23"/>
    </row>
    <row r="6" customFormat="false" ht="15" hidden="false" customHeight="false" outlineLevel="0" collapsed="false">
      <c r="A6" s="11" t="s">
        <v>45</v>
      </c>
      <c r="B6" s="12"/>
      <c r="C6" s="12"/>
      <c r="D6" s="11" t="s">
        <v>140</v>
      </c>
      <c r="E6" s="12"/>
      <c r="F6" s="12"/>
    </row>
    <row r="7" customFormat="false" ht="15" hidden="false" customHeight="false" outlineLevel="0" collapsed="false">
      <c r="A7" s="11" t="s">
        <v>141</v>
      </c>
      <c r="B7" s="12"/>
      <c r="C7" s="12"/>
      <c r="D7" s="11" t="s">
        <v>142</v>
      </c>
      <c r="E7" s="12"/>
      <c r="F7" s="12"/>
    </row>
    <row r="10" customFormat="false" ht="30" hidden="false" customHeight="true" outlineLevel="0" collapsed="false">
      <c r="A10" s="13" t="s">
        <v>128</v>
      </c>
      <c r="B10" s="13" t="s">
        <v>143</v>
      </c>
      <c r="C10" s="13" t="s">
        <v>144</v>
      </c>
      <c r="D10" s="13" t="s">
        <v>145</v>
      </c>
      <c r="E10" s="13" t="s">
        <v>132</v>
      </c>
      <c r="F10" s="13" t="s">
        <v>75</v>
      </c>
      <c r="G10" s="13" t="s">
        <v>133</v>
      </c>
      <c r="H10" s="13" t="s">
        <v>146</v>
      </c>
    </row>
    <row r="11" customFormat="false" ht="30" hidden="false" customHeight="true" outlineLevel="0" collapsed="false">
      <c r="A11" s="14" t="n">
        <v>1</v>
      </c>
      <c r="B11" s="21" t="s">
        <v>311</v>
      </c>
      <c r="C11" s="24"/>
      <c r="D11" s="25"/>
      <c r="E11" s="25"/>
      <c r="F11" s="25"/>
      <c r="G11" s="25"/>
      <c r="H11" s="26"/>
    </row>
    <row r="12" customFormat="false" ht="30" hidden="false" customHeight="true" outlineLevel="0" collapsed="false">
      <c r="A12" s="14" t="n">
        <v>2</v>
      </c>
      <c r="B12" s="21" t="s">
        <v>312</v>
      </c>
      <c r="C12" s="24"/>
      <c r="D12" s="25"/>
      <c r="E12" s="25"/>
      <c r="F12" s="25"/>
      <c r="G12" s="25"/>
      <c r="H12" s="26"/>
    </row>
    <row r="13" customFormat="false" ht="30" hidden="false" customHeight="true" outlineLevel="0" collapsed="false">
      <c r="A13" s="14" t="n">
        <v>3</v>
      </c>
      <c r="B13" s="21" t="s">
        <v>313</v>
      </c>
      <c r="C13" s="24"/>
      <c r="D13" s="25"/>
      <c r="E13" s="25"/>
      <c r="F13" s="25"/>
      <c r="G13" s="25"/>
      <c r="H13" s="26"/>
    </row>
    <row r="14" customFormat="false" ht="30" hidden="false" customHeight="true" outlineLevel="0" collapsed="false">
      <c r="A14" s="14" t="n">
        <v>4</v>
      </c>
      <c r="B14" s="21" t="s">
        <v>314</v>
      </c>
      <c r="C14" s="24"/>
      <c r="D14" s="25"/>
      <c r="E14" s="25"/>
      <c r="F14" s="25"/>
      <c r="G14" s="25"/>
      <c r="H14" s="26"/>
    </row>
    <row r="15" customFormat="false" ht="30" hidden="false" customHeight="true" outlineLevel="0" collapsed="false">
      <c r="A15" s="14" t="n">
        <v>5</v>
      </c>
      <c r="B15" s="21" t="s">
        <v>315</v>
      </c>
      <c r="C15" s="24"/>
      <c r="D15" s="25"/>
      <c r="E15" s="25"/>
      <c r="F15" s="25"/>
      <c r="G15" s="25"/>
      <c r="H15" s="26"/>
    </row>
    <row r="16" customFormat="false" ht="30" hidden="false" customHeight="true" outlineLevel="0" collapsed="false">
      <c r="A16" s="14" t="n">
        <v>6</v>
      </c>
      <c r="B16" s="21" t="s">
        <v>316</v>
      </c>
      <c r="C16" s="24"/>
      <c r="D16" s="25"/>
      <c r="E16" s="25"/>
      <c r="F16" s="25"/>
      <c r="G16" s="25"/>
      <c r="H16" s="26"/>
    </row>
    <row r="17" customFormat="false" ht="30" hidden="false" customHeight="true" outlineLevel="0" collapsed="false">
      <c r="A17" s="14" t="n">
        <v>7</v>
      </c>
      <c r="B17" s="21" t="s">
        <v>317</v>
      </c>
      <c r="C17" s="24"/>
      <c r="D17" s="25"/>
      <c r="E17" s="25"/>
      <c r="F17" s="25"/>
      <c r="G17" s="25"/>
      <c r="H17" s="26"/>
    </row>
    <row r="18" customFormat="false" ht="30" hidden="false" customHeight="true" outlineLevel="0" collapsed="false">
      <c r="A18" s="14" t="n">
        <v>8</v>
      </c>
      <c r="B18" s="21" t="s">
        <v>318</v>
      </c>
      <c r="C18" s="24"/>
      <c r="D18" s="25"/>
      <c r="E18" s="25"/>
      <c r="F18" s="25"/>
      <c r="G18" s="25"/>
      <c r="H18" s="26"/>
    </row>
    <row r="19" customFormat="false" ht="30" hidden="false" customHeight="true" outlineLevel="0" collapsed="false">
      <c r="A19" s="14" t="n">
        <v>9</v>
      </c>
      <c r="B19" s="21" t="s">
        <v>319</v>
      </c>
      <c r="C19" s="24"/>
      <c r="D19" s="25"/>
      <c r="E19" s="25"/>
      <c r="F19" s="25"/>
      <c r="G19" s="25"/>
      <c r="H19" s="26"/>
    </row>
    <row r="20" customFormat="false" ht="30" hidden="false" customHeight="true" outlineLevel="0" collapsed="false">
      <c r="A20" s="14" t="n">
        <v>10</v>
      </c>
      <c r="B20" s="21" t="s">
        <v>320</v>
      </c>
      <c r="C20" s="24"/>
      <c r="D20" s="25"/>
      <c r="E20" s="25"/>
      <c r="F20" s="25"/>
      <c r="G20" s="25"/>
      <c r="H20" s="26"/>
    </row>
    <row r="21" customFormat="false" ht="30" hidden="false" customHeight="true" outlineLevel="0" collapsed="false">
      <c r="A21" s="14" t="n">
        <v>11</v>
      </c>
      <c r="B21" s="21" t="s">
        <v>321</v>
      </c>
      <c r="C21" s="24"/>
      <c r="D21" s="25"/>
      <c r="E21" s="25"/>
      <c r="F21" s="25"/>
      <c r="G21" s="25"/>
      <c r="H21" s="26"/>
    </row>
    <row r="22" customFormat="false" ht="30" hidden="false" customHeight="true" outlineLevel="0" collapsed="false">
      <c r="A22" s="14" t="n">
        <v>12</v>
      </c>
      <c r="B22" s="21" t="s">
        <v>322</v>
      </c>
      <c r="C22" s="24"/>
      <c r="D22" s="25"/>
      <c r="E22" s="25"/>
      <c r="F22" s="25"/>
      <c r="G22" s="25"/>
      <c r="H22" s="26"/>
    </row>
    <row r="23" customFormat="false" ht="30" hidden="false" customHeight="true" outlineLevel="0" collapsed="false">
      <c r="A23" s="14" t="n">
        <v>13</v>
      </c>
      <c r="B23" s="21" t="s">
        <v>323</v>
      </c>
      <c r="C23" s="24"/>
      <c r="D23" s="25"/>
      <c r="E23" s="25"/>
      <c r="F23" s="25"/>
      <c r="G23" s="25"/>
      <c r="H23" s="26"/>
    </row>
    <row r="24" customFormat="false" ht="30" hidden="false" customHeight="true" outlineLevel="0" collapsed="false">
      <c r="A24" s="14" t="n">
        <v>14</v>
      </c>
      <c r="B24" s="21" t="s">
        <v>324</v>
      </c>
      <c r="C24" s="24"/>
      <c r="D24" s="25"/>
      <c r="E24" s="25"/>
      <c r="F24" s="25"/>
      <c r="G24" s="25"/>
      <c r="H24" s="26"/>
    </row>
    <row r="25" customFormat="false" ht="30" hidden="false" customHeight="true" outlineLevel="0" collapsed="false">
      <c r="A25" s="14" t="n">
        <v>15</v>
      </c>
      <c r="B25" s="21" t="s">
        <v>325</v>
      </c>
      <c r="C25" s="24"/>
      <c r="D25" s="25"/>
      <c r="E25" s="25"/>
      <c r="F25" s="25"/>
      <c r="G25" s="25"/>
      <c r="H25" s="26"/>
    </row>
    <row r="26" customFormat="false" ht="30" hidden="false" customHeight="true" outlineLevel="0" collapsed="false">
      <c r="A26" s="14" t="n">
        <v>16</v>
      </c>
      <c r="B26" s="21" t="s">
        <v>326</v>
      </c>
      <c r="C26" s="24"/>
      <c r="D26" s="25"/>
      <c r="E26" s="25"/>
      <c r="F26" s="25"/>
      <c r="G26" s="25"/>
      <c r="H26" s="26"/>
    </row>
    <row r="28" customFormat="false" ht="15" hidden="false" customHeight="false" outlineLevel="0" collapsed="false">
      <c r="B28" s="11" t="s">
        <v>162</v>
      </c>
      <c r="C28" s="27" t="n">
        <f aca="false">COUNTIF(C11:C26,"Y")</f>
        <v>0</v>
      </c>
    </row>
    <row r="29" customFormat="false" ht="15" hidden="false" customHeight="false" outlineLevel="0" collapsed="false">
      <c r="B29" s="11" t="s">
        <v>163</v>
      </c>
      <c r="C29" s="27" t="n">
        <f aca="false">COUNTIF(C11:C26,"N")</f>
        <v>0</v>
      </c>
    </row>
    <row r="30" customFormat="false" ht="15" hidden="false" customHeight="false" outlineLevel="0" collapsed="false">
      <c r="B30" s="11" t="s">
        <v>164</v>
      </c>
      <c r="C30" s="27" t="n">
        <f aca="false">COUNTIF(C11:C26,"N/A")</f>
        <v>0</v>
      </c>
    </row>
    <row r="31" customFormat="false" ht="15" hidden="false" customHeight="false" outlineLevel="0" collapsed="false">
      <c r="B31" s="17" t="s">
        <v>165</v>
      </c>
      <c r="C31" s="28" t="str">
        <f aca="false">IFERROR(C28/(C28+C29),"")</f>
        <v/>
      </c>
    </row>
    <row r="33" customFormat="false" ht="15" hidden="false" customHeight="false" outlineLevel="0" collapsed="false">
      <c r="B33" s="11" t="s">
        <v>166</v>
      </c>
      <c r="C33" s="29"/>
      <c r="D33" s="29"/>
      <c r="E33" s="29"/>
    </row>
    <row r="34" customFormat="false" ht="15" hidden="false" customHeight="false" outlineLevel="0" collapsed="false">
      <c r="B34" s="11" t="s">
        <v>167</v>
      </c>
      <c r="C34" s="29"/>
      <c r="D34" s="29"/>
      <c r="E34" s="29"/>
    </row>
  </sheetData>
  <mergeCells count="10">
    <mergeCell ref="A1:H1"/>
    <mergeCell ref="A2:H2"/>
    <mergeCell ref="B3:H3"/>
    <mergeCell ref="B4:H4"/>
    <mergeCell ref="B6:C6"/>
    <mergeCell ref="E6:F6"/>
    <mergeCell ref="B7:C7"/>
    <mergeCell ref="E7:F7"/>
    <mergeCell ref="C33:E33"/>
    <mergeCell ref="C34:E34"/>
  </mergeCells>
  <dataValidations count="2">
    <dataValidation allowBlank="true" errorStyle="stop" operator="between" showDropDown="false" showErrorMessage="false" showInputMessage="false" sqref="C11:C26" type="list">
      <formula1>"Y,N,N/A"</formula1>
      <formula2>0</formula2>
    </dataValidation>
    <dataValidation allowBlank="true" errorStyle="stop" operator="between" showDropDown="false" showErrorMessage="false" showInputMessage="false" sqref="H11:H26" type="list">
      <formula1>"Yes,No"</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0A93B"/>
    <pageSetUpPr fitToPage="false"/>
  </sheetPr>
  <dimension ref="A1:H2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0"/>
    <col collapsed="false" customWidth="true" hidden="false" outlineLevel="0" max="8" min="2" style="0" width="14"/>
  </cols>
  <sheetData>
    <row r="1" customFormat="false" ht="30" hidden="false" customHeight="true" outlineLevel="0" collapsed="false">
      <c r="A1" s="7" t="s">
        <v>29</v>
      </c>
      <c r="B1" s="7"/>
      <c r="C1" s="7"/>
      <c r="D1" s="7"/>
      <c r="E1" s="7"/>
      <c r="F1" s="7"/>
      <c r="G1" s="7"/>
      <c r="H1" s="7"/>
    </row>
    <row r="2" customFormat="false" ht="15" hidden="false" customHeight="false" outlineLevel="0" collapsed="false">
      <c r="A2" s="8" t="s">
        <v>30</v>
      </c>
      <c r="B2" s="8"/>
      <c r="C2" s="8"/>
      <c r="D2" s="8"/>
      <c r="E2" s="8"/>
      <c r="F2" s="8"/>
      <c r="G2" s="8"/>
      <c r="H2" s="8"/>
    </row>
    <row r="4" customFormat="false" ht="15" hidden="false" customHeight="false" outlineLevel="0" collapsed="false">
      <c r="A4" s="9" t="s">
        <v>31</v>
      </c>
      <c r="B4" s="9"/>
      <c r="C4" s="9"/>
      <c r="D4" s="9"/>
      <c r="E4" s="9"/>
      <c r="F4" s="9"/>
      <c r="G4" s="9"/>
      <c r="H4" s="9"/>
    </row>
    <row r="5" customFormat="false" ht="45.75" hidden="false" customHeight="true" outlineLevel="0" collapsed="false">
      <c r="A5" s="6" t="s">
        <v>32</v>
      </c>
      <c r="B5" s="6"/>
      <c r="C5" s="6"/>
      <c r="D5" s="6"/>
      <c r="E5" s="6"/>
      <c r="F5" s="6"/>
      <c r="G5" s="6"/>
      <c r="H5" s="6"/>
    </row>
    <row r="7" customFormat="false" ht="15" hidden="false" customHeight="false" outlineLevel="0" collapsed="false">
      <c r="A7" s="9" t="s">
        <v>33</v>
      </c>
      <c r="B7" s="9"/>
      <c r="C7" s="9"/>
      <c r="D7" s="9"/>
      <c r="E7" s="9"/>
      <c r="F7" s="9"/>
      <c r="G7" s="9"/>
      <c r="H7" s="9"/>
    </row>
    <row r="8" customFormat="false" ht="45.75" hidden="false" customHeight="true" outlineLevel="0" collapsed="false">
      <c r="A8" s="6" t="s">
        <v>34</v>
      </c>
      <c r="B8" s="6"/>
      <c r="C8" s="6"/>
      <c r="D8" s="6"/>
      <c r="E8" s="6"/>
      <c r="F8" s="6"/>
      <c r="G8" s="6"/>
      <c r="H8" s="6"/>
    </row>
    <row r="10" customFormat="false" ht="15" hidden="false" customHeight="false" outlineLevel="0" collapsed="false">
      <c r="A10" s="9" t="s">
        <v>35</v>
      </c>
      <c r="B10" s="9"/>
      <c r="C10" s="9"/>
      <c r="D10" s="9"/>
      <c r="E10" s="9"/>
      <c r="F10" s="9"/>
      <c r="G10" s="9"/>
      <c r="H10" s="9"/>
    </row>
    <row r="11" customFormat="false" ht="45.75" hidden="false" customHeight="true" outlineLevel="0" collapsed="false">
      <c r="A11" s="6" t="s">
        <v>36</v>
      </c>
      <c r="B11" s="6"/>
      <c r="C11" s="6"/>
      <c r="D11" s="6"/>
      <c r="E11" s="6"/>
      <c r="F11" s="6"/>
      <c r="G11" s="6"/>
      <c r="H11" s="6"/>
    </row>
    <row r="13" customFormat="false" ht="15" hidden="false" customHeight="false" outlineLevel="0" collapsed="false">
      <c r="A13" s="9" t="s">
        <v>37</v>
      </c>
      <c r="B13" s="9"/>
      <c r="C13" s="9"/>
      <c r="D13" s="9"/>
      <c r="E13" s="9"/>
      <c r="F13" s="9"/>
      <c r="G13" s="9"/>
      <c r="H13" s="9"/>
    </row>
    <row r="14" customFormat="false" ht="45.75" hidden="false" customHeight="true" outlineLevel="0" collapsed="false">
      <c r="A14" s="6" t="s">
        <v>38</v>
      </c>
      <c r="B14" s="6"/>
      <c r="C14" s="6"/>
      <c r="D14" s="6"/>
      <c r="E14" s="6"/>
      <c r="F14" s="6"/>
      <c r="G14" s="6"/>
      <c r="H14" s="6"/>
    </row>
    <row r="16" customFormat="false" ht="15" hidden="false" customHeight="false" outlineLevel="0" collapsed="false">
      <c r="A16" s="9" t="s">
        <v>39</v>
      </c>
      <c r="B16" s="9"/>
      <c r="C16" s="9"/>
      <c r="D16" s="9"/>
      <c r="E16" s="9"/>
      <c r="F16" s="9"/>
      <c r="G16" s="9"/>
      <c r="H16" s="9"/>
    </row>
    <row r="17" customFormat="false" ht="45.75" hidden="false" customHeight="true" outlineLevel="0" collapsed="false">
      <c r="A17" s="6" t="s">
        <v>40</v>
      </c>
      <c r="B17" s="6"/>
      <c r="C17" s="6"/>
      <c r="D17" s="6"/>
      <c r="E17" s="6"/>
      <c r="F17" s="6"/>
      <c r="G17" s="6"/>
      <c r="H17" s="6"/>
    </row>
    <row r="19" customFormat="false" ht="15" hidden="false" customHeight="false" outlineLevel="0" collapsed="false">
      <c r="A19" s="9" t="s">
        <v>41</v>
      </c>
      <c r="B19" s="9"/>
      <c r="C19" s="9"/>
      <c r="D19" s="9"/>
      <c r="E19" s="9"/>
      <c r="F19" s="9"/>
      <c r="G19" s="9"/>
      <c r="H19" s="9"/>
    </row>
    <row r="20" customFormat="false" ht="45.75" hidden="false" customHeight="true" outlineLevel="0" collapsed="false">
      <c r="A20" s="6" t="s">
        <v>42</v>
      </c>
      <c r="B20" s="6"/>
      <c r="C20" s="6"/>
      <c r="D20" s="6"/>
      <c r="E20" s="6"/>
      <c r="F20" s="6"/>
      <c r="G20" s="6"/>
      <c r="H20" s="6"/>
    </row>
  </sheetData>
  <mergeCells count="14">
    <mergeCell ref="A1:H1"/>
    <mergeCell ref="A2:H2"/>
    <mergeCell ref="A4:H4"/>
    <mergeCell ref="A5:H5"/>
    <mergeCell ref="A7:H7"/>
    <mergeCell ref="A8:H8"/>
    <mergeCell ref="A10:H10"/>
    <mergeCell ref="A11:H11"/>
    <mergeCell ref="A13:H13"/>
    <mergeCell ref="A14:H14"/>
    <mergeCell ref="A16:H16"/>
    <mergeCell ref="A17:H17"/>
    <mergeCell ref="A19:H19"/>
    <mergeCell ref="A20:H20"/>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0A93B"/>
    <pageSetUpPr fitToPage="false"/>
  </sheetPr>
  <dimension ref="A1:F2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40"/>
    <col collapsed="false" customWidth="true" hidden="false" outlineLevel="0" max="2" min="2" style="0" width="16"/>
    <col collapsed="false" customWidth="true" hidden="false" outlineLevel="0" max="3" min="3" style="0" width="10"/>
    <col collapsed="false" customWidth="true" hidden="false" outlineLevel="0" max="4" min="4" style="0" width="24"/>
    <col collapsed="false" customWidth="true" hidden="false" outlineLevel="0" max="5" min="5" style="0" width="14"/>
    <col collapsed="false" customWidth="true" hidden="false" outlineLevel="0" max="6" min="6" style="0" width="22"/>
  </cols>
  <sheetData>
    <row r="1" customFormat="false" ht="30" hidden="false" customHeight="true" outlineLevel="0" collapsed="false">
      <c r="A1" s="7" t="s">
        <v>43</v>
      </c>
      <c r="B1" s="7"/>
      <c r="C1" s="7"/>
      <c r="D1" s="7"/>
      <c r="E1" s="7"/>
      <c r="F1" s="7"/>
    </row>
    <row r="2" customFormat="false" ht="15" hidden="false" customHeight="false" outlineLevel="0" collapsed="false">
      <c r="A2" s="10" t="s">
        <v>44</v>
      </c>
      <c r="B2" s="10"/>
      <c r="C2" s="10"/>
      <c r="D2" s="10"/>
      <c r="E2" s="10"/>
      <c r="F2" s="10"/>
    </row>
    <row r="4" customFormat="false" ht="15" hidden="false" customHeight="false" outlineLevel="0" collapsed="false">
      <c r="A4" s="11" t="s">
        <v>45</v>
      </c>
      <c r="B4" s="12"/>
      <c r="D4" s="11" t="s">
        <v>46</v>
      </c>
      <c r="E4" s="12"/>
    </row>
    <row r="6" customFormat="false" ht="27.75" hidden="false" customHeight="true" outlineLevel="0" collapsed="false">
      <c r="A6" s="13" t="s">
        <v>47</v>
      </c>
      <c r="B6" s="13" t="s">
        <v>48</v>
      </c>
      <c r="C6" s="13" t="s">
        <v>49</v>
      </c>
      <c r="D6" s="13" t="s">
        <v>50</v>
      </c>
      <c r="E6" s="13" t="s">
        <v>51</v>
      </c>
      <c r="F6" s="13" t="s">
        <v>52</v>
      </c>
    </row>
    <row r="7" customFormat="false" ht="15" hidden="false" customHeight="false" outlineLevel="0" collapsed="false">
      <c r="A7" s="14" t="s">
        <v>53</v>
      </c>
      <c r="B7" s="15" t="str">
        <f aca="false">'Care Plan Audit'!C30</f>
        <v/>
      </c>
      <c r="C7" s="16" t="str">
        <f aca="false">IF(B7="","",IF(B7&gt;=0.95,"Green",IF(B7&gt;=0.85,"Amber","Red")))</f>
        <v/>
      </c>
      <c r="D7" s="14" t="s">
        <v>54</v>
      </c>
      <c r="E7" s="12"/>
      <c r="F7" s="12"/>
    </row>
    <row r="8" customFormat="false" ht="15" hidden="false" customHeight="false" outlineLevel="0" collapsed="false">
      <c r="A8" s="14" t="s">
        <v>55</v>
      </c>
      <c r="B8" s="15" t="str">
        <f aca="false">'Medication Audit'!C31</f>
        <v/>
      </c>
      <c r="C8" s="16" t="str">
        <f aca="false">IF(B8="","",IF(B8&gt;=0.95,"Green",IF(B8&gt;=0.85,"Amber","Red")))</f>
        <v/>
      </c>
      <c r="D8" s="14" t="s">
        <v>56</v>
      </c>
      <c r="E8" s="12"/>
      <c r="F8" s="12"/>
    </row>
    <row r="9" customFormat="false" ht="15" hidden="false" customHeight="false" outlineLevel="0" collapsed="false">
      <c r="A9" s="14" t="s">
        <v>57</v>
      </c>
      <c r="B9" s="15" t="str">
        <f aca="false">'Infection Control Audit'!C30</f>
        <v/>
      </c>
      <c r="C9" s="16" t="str">
        <f aca="false">IF(B9="","",IF(B9&gt;=0.95,"Green",IF(B9&gt;=0.85,"Amber","Red")))</f>
        <v/>
      </c>
      <c r="D9" s="14" t="s">
        <v>56</v>
      </c>
      <c r="E9" s="12"/>
      <c r="F9" s="12"/>
    </row>
    <row r="10" customFormat="false" ht="15" hidden="false" customHeight="false" outlineLevel="0" collapsed="false">
      <c r="A10" s="14" t="s">
        <v>58</v>
      </c>
      <c r="B10" s="15" t="str">
        <f aca="false">'Wound and Pressure Care Audit'!C30</f>
        <v/>
      </c>
      <c r="C10" s="16" t="str">
        <f aca="false">IF(B10="","",IF(B10&gt;=0.95,"Green",IF(B10&gt;=0.85,"Amber","Red")))</f>
        <v/>
      </c>
      <c r="D10" s="14" t="s">
        <v>56</v>
      </c>
      <c r="E10" s="12"/>
      <c r="F10" s="12"/>
    </row>
    <row r="11" customFormat="false" ht="15" hidden="false" customHeight="false" outlineLevel="0" collapsed="false">
      <c r="A11" s="14" t="s">
        <v>59</v>
      </c>
      <c r="B11" s="15" t="str">
        <f aca="false">'Nutrition and Hydration Audit'!C29</f>
        <v/>
      </c>
      <c r="C11" s="16" t="str">
        <f aca="false">IF(B11="","",IF(B11&gt;=0.95,"Green",IF(B11&gt;=0.85,"Amber","Red")))</f>
        <v/>
      </c>
      <c r="D11" s="14" t="s">
        <v>60</v>
      </c>
      <c r="E11" s="12"/>
      <c r="F11" s="12"/>
    </row>
    <row r="12" customFormat="false" ht="15" hidden="false" customHeight="false" outlineLevel="0" collapsed="false">
      <c r="A12" s="14" t="s">
        <v>61</v>
      </c>
      <c r="B12" s="15" t="str">
        <f aca="false">'Health and Safety Audit'!C31</f>
        <v/>
      </c>
      <c r="C12" s="16" t="str">
        <f aca="false">IF(B12="","",IF(B12&gt;=0.95,"Green",IF(B12&gt;=0.85,"Amber","Red")))</f>
        <v/>
      </c>
      <c r="D12" s="14" t="s">
        <v>56</v>
      </c>
      <c r="E12" s="12"/>
      <c r="F12" s="12"/>
    </row>
    <row r="13" customFormat="false" ht="15" hidden="false" customHeight="false" outlineLevel="0" collapsed="false">
      <c r="A13" s="14" t="s">
        <v>62</v>
      </c>
      <c r="B13" s="15" t="str">
        <f aca="false">'Safeguarding and MCA Audit'!C30</f>
        <v/>
      </c>
      <c r="C13" s="16" t="str">
        <f aca="false">IF(B13="","",IF(B13&gt;=0.95,"Green",IF(B13&gt;=0.85,"Amber","Red")))</f>
        <v/>
      </c>
      <c r="D13" s="14" t="s">
        <v>63</v>
      </c>
      <c r="E13" s="12"/>
      <c r="F13" s="12"/>
    </row>
    <row r="14" customFormat="false" ht="15" hidden="false" customHeight="false" outlineLevel="0" collapsed="false">
      <c r="A14" s="14" t="s">
        <v>64</v>
      </c>
      <c r="B14" s="15" t="str">
        <f aca="false">'Accidents and Incidents Audit'!C30</f>
        <v/>
      </c>
      <c r="C14" s="16" t="str">
        <f aca="false">IF(B14="","",IF(B14&gt;=0.95,"Green",IF(B14&gt;=0.85,"Amber","Red")))</f>
        <v/>
      </c>
      <c r="D14" s="14" t="s">
        <v>65</v>
      </c>
      <c r="E14" s="12"/>
      <c r="F14" s="12"/>
    </row>
    <row r="15" customFormat="false" ht="15" hidden="false" customHeight="false" outlineLevel="0" collapsed="false">
      <c r="A15" s="14" t="s">
        <v>66</v>
      </c>
      <c r="B15" s="15" t="str">
        <f aca="false">'Complaints Audit'!C29</f>
        <v/>
      </c>
      <c r="C15" s="16" t="str">
        <f aca="false">IF(B15="","",IF(B15&gt;=0.95,"Green",IF(B15&gt;=0.85,"Amber","Red")))</f>
        <v/>
      </c>
      <c r="D15" s="14" t="s">
        <v>67</v>
      </c>
      <c r="E15" s="12"/>
      <c r="F15" s="12"/>
    </row>
    <row r="16" customFormat="false" ht="15" hidden="false" customHeight="false" outlineLevel="0" collapsed="false">
      <c r="A16" s="14" t="s">
        <v>68</v>
      </c>
      <c r="B16" s="15" t="str">
        <f aca="false">'Governance Audit'!C31</f>
        <v/>
      </c>
      <c r="C16" s="16" t="str">
        <f aca="false">IF(B16="","",IF(B16&gt;=0.95,"Green",IF(B16&gt;=0.85,"Amber","Red")))</f>
        <v/>
      </c>
      <c r="D16" s="14" t="s">
        <v>69</v>
      </c>
      <c r="E16" s="12"/>
      <c r="F16" s="12"/>
    </row>
    <row r="18" customFormat="false" ht="15" hidden="false" customHeight="false" outlineLevel="0" collapsed="false">
      <c r="A18" s="17" t="s">
        <v>70</v>
      </c>
      <c r="B18" s="18" t="str">
        <f aca="false">IFERROR(AVERAGE(B7:B16),"")</f>
        <v/>
      </c>
    </row>
    <row r="20" customFormat="false" ht="27.75" hidden="false" customHeight="true" outlineLevel="0" collapsed="false">
      <c r="A20" s="19" t="s">
        <v>71</v>
      </c>
      <c r="B20" s="19"/>
      <c r="C20" s="19"/>
      <c r="D20" s="19"/>
      <c r="E20" s="19"/>
      <c r="F20" s="19"/>
    </row>
  </sheetData>
  <mergeCells count="3">
    <mergeCell ref="A1:F1"/>
    <mergeCell ref="A2:F2"/>
    <mergeCell ref="A20:F20"/>
  </mergeCells>
  <conditionalFormatting sqref="C7:C16">
    <cfRule type="cellIs" priority="2" operator="equal" aboveAverage="0" equalAverage="0" bottom="0" percent="0" rank="0" text="" dxfId="0">
      <formula>"Green"</formula>
    </cfRule>
    <cfRule type="cellIs" priority="3" operator="equal" aboveAverage="0" equalAverage="0" bottom="0" percent="0" rank="0" text="" dxfId="1">
      <formula>"Amber"</formula>
    </cfRule>
    <cfRule type="cellIs" priority="4" operator="equal" aboveAverage="0" equalAverage="0" bottom="0" percent="0" rank="0" text="" dxfId="2">
      <formula>"Red"</formula>
    </cfRule>
  </conditionalFormatting>
  <dataValidations count="1">
    <dataValidation allowBlank="true" errorStyle="stop" operator="between" showDropDown="false" showErrorMessage="false" showInputMessage="false" sqref="F7:F16" type="list">
      <formula1>"Yes,No"</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0A93B"/>
    <pageSetUpPr fitToPage="false"/>
  </sheetPr>
  <dimension ref="A1:Q3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4" ySplit="4" topLeftCell="E5" activePane="bottomRight" state="frozen"/>
      <selection pane="topLeft" activeCell="A1" activeCellId="0" sqref="A1"/>
      <selection pane="topRight" activeCell="E1" activeCellId="0" sqref="E1"/>
      <selection pane="bottomLeft" activeCell="A5" activeCellId="0" sqref="A5"/>
      <selection pane="bottomRight" activeCell="A1" activeCellId="0" sqref="A1"/>
    </sheetView>
  </sheetViews>
  <sheetFormatPr defaultColWidth="8.6796875" defaultRowHeight="15" zeroHeight="false" outlineLevelRow="0" outlineLevelCol="0"/>
  <cols>
    <col collapsed="false" customWidth="true" hidden="false" outlineLevel="0" max="1" min="1" style="0" width="34"/>
    <col collapsed="false" customWidth="true" hidden="false" outlineLevel="0" max="2" min="2" style="0" width="14"/>
    <col collapsed="false" customWidth="true" hidden="false" outlineLevel="0" max="3" min="3" style="0" width="16"/>
    <col collapsed="false" customWidth="true" hidden="false" outlineLevel="0" max="4" min="4" style="0" width="14"/>
    <col collapsed="false" customWidth="true" hidden="false" outlineLevel="0" max="16" min="5" style="0" width="6"/>
  </cols>
  <sheetData>
    <row r="1" customFormat="false" ht="30" hidden="false" customHeight="true" outlineLevel="0" collapsed="false">
      <c r="A1" s="7" t="s">
        <v>72</v>
      </c>
      <c r="B1" s="7"/>
      <c r="C1" s="7"/>
      <c r="D1" s="7"/>
      <c r="E1" s="7"/>
      <c r="F1" s="7"/>
      <c r="G1" s="7"/>
      <c r="H1" s="7"/>
      <c r="I1" s="7"/>
      <c r="J1" s="7"/>
      <c r="K1" s="7"/>
      <c r="L1" s="7"/>
      <c r="M1" s="7"/>
      <c r="N1" s="7"/>
      <c r="O1" s="7"/>
      <c r="P1" s="7"/>
      <c r="Q1" s="7"/>
    </row>
    <row r="2" customFormat="false" ht="15" hidden="false" customHeight="false" outlineLevel="0" collapsed="false">
      <c r="A2" s="10" t="s">
        <v>73</v>
      </c>
      <c r="B2" s="10"/>
      <c r="C2" s="10"/>
      <c r="D2" s="10"/>
      <c r="E2" s="10"/>
      <c r="F2" s="10"/>
      <c r="G2" s="10"/>
      <c r="H2" s="10"/>
      <c r="I2" s="10"/>
      <c r="J2" s="10"/>
      <c r="K2" s="10"/>
      <c r="L2" s="10"/>
      <c r="M2" s="10"/>
      <c r="N2" s="10"/>
      <c r="O2" s="10"/>
      <c r="P2" s="10"/>
      <c r="Q2" s="10"/>
    </row>
    <row r="4" customFormat="false" ht="27.75" hidden="false" customHeight="true" outlineLevel="0" collapsed="false">
      <c r="A4" s="13" t="s">
        <v>47</v>
      </c>
      <c r="B4" s="13" t="s">
        <v>74</v>
      </c>
      <c r="C4" s="13" t="s">
        <v>75</v>
      </c>
      <c r="D4" s="13" t="s">
        <v>76</v>
      </c>
      <c r="E4" s="13" t="s">
        <v>77</v>
      </c>
      <c r="F4" s="13" t="s">
        <v>78</v>
      </c>
      <c r="G4" s="13" t="s">
        <v>79</v>
      </c>
      <c r="H4" s="13" t="s">
        <v>80</v>
      </c>
      <c r="I4" s="13" t="s">
        <v>81</v>
      </c>
      <c r="J4" s="13" t="s">
        <v>82</v>
      </c>
      <c r="K4" s="13" t="s">
        <v>83</v>
      </c>
      <c r="L4" s="13" t="s">
        <v>84</v>
      </c>
      <c r="M4" s="13" t="s">
        <v>85</v>
      </c>
      <c r="N4" s="13" t="s">
        <v>86</v>
      </c>
      <c r="O4" s="13" t="s">
        <v>87</v>
      </c>
      <c r="P4" s="13" t="s">
        <v>88</v>
      </c>
    </row>
    <row r="5" customFormat="false" ht="15" hidden="false" customHeight="false" outlineLevel="0" collapsed="false">
      <c r="A5" s="14" t="s">
        <v>89</v>
      </c>
      <c r="B5" s="14" t="s">
        <v>90</v>
      </c>
      <c r="C5" s="12"/>
      <c r="D5" s="12"/>
      <c r="E5" s="20"/>
      <c r="F5" s="20"/>
      <c r="G5" s="20"/>
      <c r="H5" s="20"/>
      <c r="I5" s="20"/>
      <c r="J5" s="20"/>
      <c r="K5" s="20"/>
      <c r="L5" s="20"/>
      <c r="M5" s="20"/>
      <c r="N5" s="20"/>
      <c r="O5" s="20"/>
      <c r="P5" s="20"/>
      <c r="Q5" s="20"/>
    </row>
    <row r="6" customFormat="false" ht="15" hidden="false" customHeight="false" outlineLevel="0" collapsed="false">
      <c r="A6" s="14" t="s">
        <v>91</v>
      </c>
      <c r="B6" s="14" t="s">
        <v>90</v>
      </c>
      <c r="C6" s="12"/>
      <c r="D6" s="12"/>
      <c r="E6" s="20"/>
      <c r="F6" s="20"/>
      <c r="G6" s="20"/>
      <c r="H6" s="20"/>
      <c r="I6" s="20"/>
      <c r="J6" s="20"/>
      <c r="K6" s="20"/>
      <c r="L6" s="20"/>
      <c r="M6" s="20"/>
      <c r="N6" s="20"/>
      <c r="O6" s="20"/>
      <c r="P6" s="20"/>
      <c r="Q6" s="20"/>
    </row>
    <row r="7" customFormat="false" ht="15" hidden="false" customHeight="false" outlineLevel="0" collapsed="false">
      <c r="A7" s="14" t="s">
        <v>92</v>
      </c>
      <c r="B7" s="14" t="s">
        <v>90</v>
      </c>
      <c r="C7" s="12"/>
      <c r="D7" s="12"/>
      <c r="E7" s="20"/>
      <c r="F7" s="20"/>
      <c r="G7" s="20"/>
      <c r="H7" s="20"/>
      <c r="I7" s="20"/>
      <c r="J7" s="20"/>
      <c r="K7" s="20"/>
      <c r="L7" s="20"/>
      <c r="M7" s="20"/>
      <c r="N7" s="20"/>
      <c r="O7" s="20"/>
      <c r="P7" s="20"/>
      <c r="Q7" s="20"/>
    </row>
    <row r="8" customFormat="false" ht="15" hidden="false" customHeight="false" outlineLevel="0" collapsed="false">
      <c r="A8" s="14" t="s">
        <v>93</v>
      </c>
      <c r="B8" s="14" t="s">
        <v>90</v>
      </c>
      <c r="C8" s="12"/>
      <c r="D8" s="12"/>
      <c r="E8" s="20"/>
      <c r="F8" s="20"/>
      <c r="G8" s="20"/>
      <c r="H8" s="20"/>
      <c r="I8" s="20"/>
      <c r="J8" s="20"/>
      <c r="K8" s="20"/>
      <c r="L8" s="20"/>
      <c r="M8" s="20"/>
      <c r="N8" s="20"/>
      <c r="O8" s="20"/>
      <c r="P8" s="20"/>
      <c r="Q8" s="20"/>
    </row>
    <row r="9" customFormat="false" ht="15" hidden="false" customHeight="false" outlineLevel="0" collapsed="false">
      <c r="A9" s="14" t="s">
        <v>94</v>
      </c>
      <c r="B9" s="14" t="s">
        <v>90</v>
      </c>
      <c r="C9" s="12"/>
      <c r="D9" s="12"/>
      <c r="E9" s="20"/>
      <c r="F9" s="20"/>
      <c r="G9" s="20"/>
      <c r="H9" s="20"/>
      <c r="I9" s="20"/>
      <c r="J9" s="20"/>
      <c r="K9" s="20"/>
      <c r="L9" s="20"/>
      <c r="M9" s="20"/>
      <c r="N9" s="20"/>
      <c r="O9" s="20"/>
      <c r="P9" s="20"/>
      <c r="Q9" s="20"/>
    </row>
    <row r="10" customFormat="false" ht="15" hidden="false" customHeight="false" outlineLevel="0" collapsed="false">
      <c r="A10" s="14" t="s">
        <v>95</v>
      </c>
      <c r="B10" s="14" t="s">
        <v>90</v>
      </c>
      <c r="C10" s="12"/>
      <c r="D10" s="12"/>
      <c r="E10" s="20"/>
      <c r="F10" s="20"/>
      <c r="G10" s="20"/>
      <c r="H10" s="20"/>
      <c r="I10" s="20"/>
      <c r="J10" s="20"/>
      <c r="K10" s="20"/>
      <c r="L10" s="20"/>
      <c r="M10" s="20"/>
      <c r="N10" s="20"/>
      <c r="O10" s="20"/>
      <c r="P10" s="20"/>
      <c r="Q10" s="20"/>
    </row>
    <row r="11" customFormat="false" ht="15" hidden="false" customHeight="false" outlineLevel="0" collapsed="false">
      <c r="A11" s="14" t="s">
        <v>96</v>
      </c>
      <c r="B11" s="14" t="s">
        <v>90</v>
      </c>
      <c r="C11" s="12"/>
      <c r="D11" s="12"/>
      <c r="E11" s="20"/>
      <c r="F11" s="20"/>
      <c r="G11" s="20"/>
      <c r="H11" s="20"/>
      <c r="I11" s="20"/>
      <c r="J11" s="20"/>
      <c r="K11" s="20"/>
      <c r="L11" s="20"/>
      <c r="M11" s="20"/>
      <c r="N11" s="20"/>
      <c r="O11" s="20"/>
      <c r="P11" s="20"/>
      <c r="Q11" s="20"/>
    </row>
    <row r="12" customFormat="false" ht="15" hidden="false" customHeight="false" outlineLevel="0" collapsed="false">
      <c r="A12" s="14" t="s">
        <v>97</v>
      </c>
      <c r="B12" s="14" t="s">
        <v>98</v>
      </c>
      <c r="C12" s="12"/>
      <c r="D12" s="12"/>
      <c r="E12" s="20"/>
      <c r="F12" s="20"/>
      <c r="G12" s="20"/>
      <c r="H12" s="20"/>
      <c r="I12" s="20"/>
      <c r="J12" s="20"/>
      <c r="K12" s="20"/>
      <c r="L12" s="20"/>
      <c r="M12" s="20"/>
      <c r="N12" s="20"/>
      <c r="O12" s="20"/>
      <c r="P12" s="20"/>
      <c r="Q12" s="20"/>
    </row>
    <row r="13" customFormat="false" ht="15" hidden="false" customHeight="false" outlineLevel="0" collapsed="false">
      <c r="A13" s="14" t="s">
        <v>99</v>
      </c>
      <c r="B13" s="14" t="s">
        <v>90</v>
      </c>
      <c r="C13" s="12"/>
      <c r="D13" s="12"/>
      <c r="E13" s="20"/>
      <c r="F13" s="20"/>
      <c r="G13" s="20"/>
      <c r="H13" s="20"/>
      <c r="I13" s="20"/>
      <c r="J13" s="20"/>
      <c r="K13" s="20"/>
      <c r="L13" s="20"/>
      <c r="M13" s="20"/>
      <c r="N13" s="20"/>
      <c r="O13" s="20"/>
      <c r="P13" s="20"/>
      <c r="Q13" s="20"/>
    </row>
    <row r="14" customFormat="false" ht="15" hidden="false" customHeight="false" outlineLevel="0" collapsed="false">
      <c r="A14" s="14" t="s">
        <v>100</v>
      </c>
      <c r="B14" s="14" t="s">
        <v>90</v>
      </c>
      <c r="C14" s="12"/>
      <c r="D14" s="12"/>
      <c r="E14" s="20"/>
      <c r="F14" s="20"/>
      <c r="G14" s="20"/>
      <c r="H14" s="20"/>
      <c r="I14" s="20"/>
      <c r="J14" s="20"/>
      <c r="K14" s="20"/>
      <c r="L14" s="20"/>
      <c r="M14" s="20"/>
      <c r="N14" s="20"/>
      <c r="O14" s="20"/>
      <c r="P14" s="20"/>
      <c r="Q14" s="20"/>
    </row>
    <row r="15" customFormat="false" ht="15" hidden="false" customHeight="false" outlineLevel="0" collapsed="false">
      <c r="A15" s="14" t="s">
        <v>101</v>
      </c>
      <c r="B15" s="14" t="s">
        <v>90</v>
      </c>
      <c r="C15" s="12"/>
      <c r="D15" s="12"/>
      <c r="E15" s="20"/>
      <c r="F15" s="20"/>
      <c r="G15" s="20"/>
      <c r="H15" s="20"/>
      <c r="I15" s="20"/>
      <c r="J15" s="20"/>
      <c r="K15" s="20"/>
      <c r="L15" s="20"/>
      <c r="M15" s="20"/>
      <c r="N15" s="20"/>
      <c r="O15" s="20"/>
      <c r="P15" s="20"/>
      <c r="Q15" s="20"/>
    </row>
    <row r="16" customFormat="false" ht="15" hidden="false" customHeight="false" outlineLevel="0" collapsed="false">
      <c r="A16" s="14" t="s">
        <v>102</v>
      </c>
      <c r="B16" s="14" t="s">
        <v>90</v>
      </c>
      <c r="C16" s="12"/>
      <c r="D16" s="12"/>
      <c r="E16" s="20"/>
      <c r="F16" s="20"/>
      <c r="G16" s="20"/>
      <c r="H16" s="20"/>
      <c r="I16" s="20"/>
      <c r="J16" s="20"/>
      <c r="K16" s="20"/>
      <c r="L16" s="20"/>
      <c r="M16" s="20"/>
      <c r="N16" s="20"/>
      <c r="O16" s="20"/>
      <c r="P16" s="20"/>
      <c r="Q16" s="20"/>
    </row>
    <row r="17" customFormat="false" ht="15" hidden="false" customHeight="false" outlineLevel="0" collapsed="false">
      <c r="A17" s="14" t="s">
        <v>103</v>
      </c>
      <c r="B17" s="14" t="s">
        <v>90</v>
      </c>
      <c r="C17" s="12"/>
      <c r="D17" s="12"/>
      <c r="E17" s="20"/>
      <c r="F17" s="20"/>
      <c r="G17" s="20"/>
      <c r="H17" s="20"/>
      <c r="I17" s="20"/>
      <c r="J17" s="20"/>
      <c r="K17" s="20"/>
      <c r="L17" s="20"/>
      <c r="M17" s="20"/>
      <c r="N17" s="20"/>
      <c r="O17" s="20"/>
      <c r="P17" s="20"/>
      <c r="Q17" s="20"/>
    </row>
    <row r="18" customFormat="false" ht="15" hidden="false" customHeight="false" outlineLevel="0" collapsed="false">
      <c r="A18" s="14" t="s">
        <v>104</v>
      </c>
      <c r="B18" s="14" t="s">
        <v>90</v>
      </c>
      <c r="C18" s="12"/>
      <c r="D18" s="12"/>
      <c r="E18" s="20"/>
      <c r="F18" s="20"/>
      <c r="G18" s="20"/>
      <c r="H18" s="20"/>
      <c r="I18" s="20"/>
      <c r="J18" s="20"/>
      <c r="K18" s="20"/>
      <c r="L18" s="20"/>
      <c r="M18" s="20"/>
      <c r="N18" s="20"/>
      <c r="O18" s="20"/>
      <c r="P18" s="20"/>
      <c r="Q18" s="20"/>
    </row>
    <row r="19" customFormat="false" ht="15" hidden="false" customHeight="false" outlineLevel="0" collapsed="false">
      <c r="A19" s="14" t="s">
        <v>105</v>
      </c>
      <c r="B19" s="14" t="s">
        <v>90</v>
      </c>
      <c r="C19" s="12"/>
      <c r="D19" s="12"/>
      <c r="E19" s="20"/>
      <c r="F19" s="20"/>
      <c r="G19" s="20"/>
      <c r="H19" s="20"/>
      <c r="I19" s="20"/>
      <c r="J19" s="20"/>
      <c r="K19" s="20"/>
      <c r="L19" s="20"/>
      <c r="M19" s="20"/>
      <c r="N19" s="20"/>
      <c r="O19" s="20"/>
      <c r="P19" s="20"/>
      <c r="Q19" s="20"/>
    </row>
    <row r="20" customFormat="false" ht="15" hidden="false" customHeight="false" outlineLevel="0" collapsed="false">
      <c r="A20" s="14" t="s">
        <v>106</v>
      </c>
      <c r="B20" s="14" t="s">
        <v>107</v>
      </c>
      <c r="C20" s="12"/>
      <c r="D20" s="12"/>
      <c r="E20" s="20"/>
      <c r="F20" s="20"/>
      <c r="G20" s="20"/>
      <c r="H20" s="20"/>
      <c r="I20" s="20"/>
      <c r="J20" s="20"/>
      <c r="K20" s="20"/>
      <c r="L20" s="20"/>
      <c r="M20" s="20"/>
      <c r="N20" s="20"/>
      <c r="O20" s="20"/>
      <c r="P20" s="20"/>
      <c r="Q20" s="20"/>
    </row>
    <row r="21" customFormat="false" ht="15" hidden="false" customHeight="false" outlineLevel="0" collapsed="false">
      <c r="A21" s="14" t="s">
        <v>108</v>
      </c>
      <c r="B21" s="14" t="s">
        <v>90</v>
      </c>
      <c r="C21" s="12"/>
      <c r="D21" s="12"/>
      <c r="E21" s="20"/>
      <c r="F21" s="20"/>
      <c r="G21" s="20"/>
      <c r="H21" s="20"/>
      <c r="I21" s="20"/>
      <c r="J21" s="20"/>
      <c r="K21" s="20"/>
      <c r="L21" s="20"/>
      <c r="M21" s="20"/>
      <c r="N21" s="20"/>
      <c r="O21" s="20"/>
      <c r="P21" s="20"/>
      <c r="Q21" s="20"/>
    </row>
    <row r="22" customFormat="false" ht="15" hidden="false" customHeight="false" outlineLevel="0" collapsed="false">
      <c r="A22" s="14" t="s">
        <v>109</v>
      </c>
      <c r="B22" s="14" t="s">
        <v>110</v>
      </c>
      <c r="C22" s="12"/>
      <c r="D22" s="12"/>
      <c r="E22" s="20"/>
      <c r="F22" s="20"/>
      <c r="G22" s="20"/>
      <c r="H22" s="20"/>
      <c r="I22" s="20"/>
      <c r="J22" s="20"/>
      <c r="K22" s="20"/>
      <c r="L22" s="20"/>
      <c r="M22" s="20"/>
      <c r="N22" s="20"/>
      <c r="O22" s="20"/>
      <c r="P22" s="20"/>
      <c r="Q22" s="20"/>
    </row>
    <row r="23" customFormat="false" ht="15" hidden="false" customHeight="false" outlineLevel="0" collapsed="false">
      <c r="A23" s="14" t="s">
        <v>111</v>
      </c>
      <c r="B23" s="14" t="s">
        <v>110</v>
      </c>
      <c r="C23" s="12"/>
      <c r="D23" s="12"/>
      <c r="E23" s="20"/>
      <c r="F23" s="20"/>
      <c r="G23" s="20"/>
      <c r="H23" s="20"/>
      <c r="I23" s="20"/>
      <c r="J23" s="20"/>
      <c r="K23" s="20"/>
      <c r="L23" s="20"/>
      <c r="M23" s="20"/>
      <c r="N23" s="20"/>
      <c r="O23" s="20"/>
      <c r="P23" s="20"/>
      <c r="Q23" s="20"/>
    </row>
    <row r="24" customFormat="false" ht="15" hidden="false" customHeight="false" outlineLevel="0" collapsed="false">
      <c r="A24" s="14" t="s">
        <v>112</v>
      </c>
      <c r="B24" s="14" t="s">
        <v>90</v>
      </c>
      <c r="C24" s="12"/>
      <c r="D24" s="12"/>
      <c r="E24" s="20"/>
      <c r="F24" s="20"/>
      <c r="G24" s="20"/>
      <c r="H24" s="20"/>
      <c r="I24" s="20"/>
      <c r="J24" s="20"/>
      <c r="K24" s="20"/>
      <c r="L24" s="20"/>
      <c r="M24" s="20"/>
      <c r="N24" s="20"/>
      <c r="O24" s="20"/>
      <c r="P24" s="20"/>
      <c r="Q24" s="20"/>
    </row>
    <row r="25" customFormat="false" ht="15" hidden="false" customHeight="false" outlineLevel="0" collapsed="false">
      <c r="A25" s="14" t="s">
        <v>113</v>
      </c>
      <c r="B25" s="14" t="s">
        <v>90</v>
      </c>
      <c r="C25" s="12"/>
      <c r="D25" s="12"/>
      <c r="E25" s="20"/>
      <c r="F25" s="20"/>
      <c r="G25" s="20"/>
      <c r="H25" s="20"/>
      <c r="I25" s="20"/>
      <c r="J25" s="20"/>
      <c r="K25" s="20"/>
      <c r="L25" s="20"/>
      <c r="M25" s="20"/>
      <c r="N25" s="20"/>
      <c r="O25" s="20"/>
      <c r="P25" s="20"/>
      <c r="Q25" s="20"/>
    </row>
    <row r="26" customFormat="false" ht="15" hidden="false" customHeight="false" outlineLevel="0" collapsed="false">
      <c r="A26" s="14" t="s">
        <v>114</v>
      </c>
      <c r="B26" s="14" t="s">
        <v>115</v>
      </c>
      <c r="C26" s="12"/>
      <c r="D26" s="12"/>
      <c r="E26" s="20"/>
      <c r="F26" s="20"/>
      <c r="G26" s="20"/>
      <c r="H26" s="20"/>
      <c r="I26" s="20"/>
      <c r="J26" s="20"/>
      <c r="K26" s="20"/>
      <c r="L26" s="20"/>
      <c r="M26" s="20"/>
      <c r="N26" s="20"/>
      <c r="O26" s="20"/>
      <c r="P26" s="20"/>
      <c r="Q26" s="20"/>
    </row>
    <row r="27" customFormat="false" ht="15" hidden="false" customHeight="false" outlineLevel="0" collapsed="false">
      <c r="A27" s="14" t="s">
        <v>116</v>
      </c>
      <c r="B27" s="14" t="s">
        <v>98</v>
      </c>
      <c r="C27" s="12"/>
      <c r="D27" s="12"/>
      <c r="E27" s="20"/>
      <c r="F27" s="20"/>
      <c r="G27" s="20"/>
      <c r="H27" s="20"/>
      <c r="I27" s="20"/>
      <c r="J27" s="20"/>
      <c r="K27" s="20"/>
      <c r="L27" s="20"/>
      <c r="M27" s="20"/>
      <c r="N27" s="20"/>
      <c r="O27" s="20"/>
      <c r="P27" s="20"/>
      <c r="Q27" s="20"/>
    </row>
    <row r="28" customFormat="false" ht="15" hidden="false" customHeight="false" outlineLevel="0" collapsed="false">
      <c r="A28" s="14" t="s">
        <v>117</v>
      </c>
      <c r="B28" s="14" t="s">
        <v>90</v>
      </c>
      <c r="C28" s="12"/>
      <c r="D28" s="12"/>
      <c r="E28" s="20"/>
      <c r="F28" s="20"/>
      <c r="G28" s="20"/>
      <c r="H28" s="20"/>
      <c r="I28" s="20"/>
      <c r="J28" s="20"/>
      <c r="K28" s="20"/>
      <c r="L28" s="20"/>
      <c r="M28" s="20"/>
      <c r="N28" s="20"/>
      <c r="O28" s="20"/>
      <c r="P28" s="20"/>
      <c r="Q28" s="20"/>
    </row>
    <row r="29" customFormat="false" ht="15" hidden="false" customHeight="false" outlineLevel="0" collapsed="false">
      <c r="A29" s="14" t="s">
        <v>118</v>
      </c>
      <c r="B29" s="14" t="s">
        <v>90</v>
      </c>
      <c r="C29" s="12"/>
      <c r="D29" s="12"/>
      <c r="E29" s="20"/>
      <c r="F29" s="20"/>
      <c r="G29" s="20"/>
      <c r="H29" s="20"/>
      <c r="I29" s="20"/>
      <c r="J29" s="20"/>
      <c r="K29" s="20"/>
      <c r="L29" s="20"/>
      <c r="M29" s="20"/>
      <c r="N29" s="20"/>
      <c r="O29" s="20"/>
      <c r="P29" s="20"/>
      <c r="Q29" s="20"/>
    </row>
    <row r="30" customFormat="false" ht="15" hidden="false" customHeight="false" outlineLevel="0" collapsed="false">
      <c r="A30" s="14" t="s">
        <v>119</v>
      </c>
      <c r="B30" s="14" t="s">
        <v>90</v>
      </c>
      <c r="C30" s="12"/>
      <c r="D30" s="12"/>
      <c r="E30" s="20"/>
      <c r="F30" s="20"/>
      <c r="G30" s="20"/>
      <c r="H30" s="20"/>
      <c r="I30" s="20"/>
      <c r="J30" s="20"/>
      <c r="K30" s="20"/>
      <c r="L30" s="20"/>
      <c r="M30" s="20"/>
      <c r="N30" s="20"/>
      <c r="O30" s="20"/>
      <c r="P30" s="20"/>
      <c r="Q30" s="20"/>
    </row>
    <row r="31" customFormat="false" ht="15" hidden="false" customHeight="false" outlineLevel="0" collapsed="false">
      <c r="A31" s="14" t="s">
        <v>120</v>
      </c>
      <c r="B31" s="14" t="s">
        <v>98</v>
      </c>
      <c r="C31" s="12"/>
      <c r="D31" s="12"/>
      <c r="E31" s="20"/>
      <c r="F31" s="20"/>
      <c r="G31" s="20"/>
      <c r="H31" s="20"/>
      <c r="I31" s="20"/>
      <c r="J31" s="20"/>
      <c r="K31" s="20"/>
      <c r="L31" s="20"/>
      <c r="M31" s="20"/>
      <c r="N31" s="20"/>
      <c r="O31" s="20"/>
      <c r="P31" s="20"/>
      <c r="Q31" s="20"/>
    </row>
    <row r="32" customFormat="false" ht="15" hidden="false" customHeight="false" outlineLevel="0" collapsed="false">
      <c r="A32" s="14" t="s">
        <v>121</v>
      </c>
      <c r="B32" s="14" t="s">
        <v>98</v>
      </c>
      <c r="C32" s="12"/>
      <c r="D32" s="12"/>
      <c r="E32" s="20"/>
      <c r="F32" s="20"/>
      <c r="G32" s="20"/>
      <c r="H32" s="20"/>
      <c r="I32" s="20"/>
      <c r="J32" s="20"/>
      <c r="K32" s="20"/>
      <c r="L32" s="20"/>
      <c r="M32" s="20"/>
      <c r="N32" s="20"/>
      <c r="O32" s="20"/>
      <c r="P32" s="20"/>
      <c r="Q32" s="20"/>
    </row>
    <row r="33" customFormat="false" ht="15" hidden="false" customHeight="false" outlineLevel="0" collapsed="false">
      <c r="A33" s="14" t="s">
        <v>122</v>
      </c>
      <c r="B33" s="14" t="s">
        <v>98</v>
      </c>
      <c r="C33" s="12"/>
      <c r="D33" s="12"/>
      <c r="E33" s="20"/>
      <c r="F33" s="20"/>
      <c r="G33" s="20"/>
      <c r="H33" s="20"/>
      <c r="I33" s="20"/>
      <c r="J33" s="20"/>
      <c r="K33" s="20"/>
      <c r="L33" s="20"/>
      <c r="M33" s="20"/>
      <c r="N33" s="20"/>
      <c r="O33" s="20"/>
      <c r="P33" s="20"/>
      <c r="Q33" s="20"/>
    </row>
    <row r="34" customFormat="false" ht="15" hidden="false" customHeight="false" outlineLevel="0" collapsed="false">
      <c r="A34" s="14" t="s">
        <v>123</v>
      </c>
      <c r="B34" s="14" t="s">
        <v>115</v>
      </c>
      <c r="C34" s="12"/>
      <c r="D34" s="12"/>
      <c r="E34" s="20"/>
      <c r="F34" s="20"/>
      <c r="G34" s="20"/>
      <c r="H34" s="20"/>
      <c r="I34" s="20"/>
      <c r="J34" s="20"/>
      <c r="K34" s="20"/>
      <c r="L34" s="20"/>
      <c r="M34" s="20"/>
      <c r="N34" s="20"/>
      <c r="O34" s="20"/>
      <c r="P34" s="20"/>
      <c r="Q34" s="20"/>
    </row>
    <row r="35" customFormat="false" ht="15" hidden="false" customHeight="false" outlineLevel="0" collapsed="false">
      <c r="A35" s="14" t="s">
        <v>124</v>
      </c>
      <c r="B35" s="14" t="s">
        <v>98</v>
      </c>
      <c r="C35" s="12"/>
      <c r="D35" s="12"/>
      <c r="E35" s="20"/>
      <c r="F35" s="20"/>
      <c r="G35" s="20"/>
      <c r="H35" s="20"/>
      <c r="I35" s="20"/>
      <c r="J35" s="20"/>
      <c r="K35" s="20"/>
      <c r="L35" s="20"/>
      <c r="M35" s="20"/>
      <c r="N35" s="20"/>
      <c r="O35" s="20"/>
      <c r="P35" s="20"/>
      <c r="Q35" s="20"/>
    </row>
    <row r="36" customFormat="false" ht="15" hidden="false" customHeight="false" outlineLevel="0" collapsed="false">
      <c r="A36" s="14" t="s">
        <v>125</v>
      </c>
      <c r="B36" s="14" t="s">
        <v>98</v>
      </c>
      <c r="C36" s="12"/>
      <c r="D36" s="12"/>
      <c r="E36" s="20"/>
      <c r="F36" s="20"/>
      <c r="G36" s="20"/>
      <c r="H36" s="20"/>
      <c r="I36" s="20"/>
      <c r="J36" s="20"/>
      <c r="K36" s="20"/>
      <c r="L36" s="20"/>
      <c r="M36" s="20"/>
      <c r="N36" s="20"/>
      <c r="O36" s="20"/>
      <c r="P36" s="20"/>
      <c r="Q36" s="20"/>
    </row>
  </sheetData>
  <mergeCells count="2">
    <mergeCell ref="A1:Q1"/>
    <mergeCell ref="A2:Q2"/>
  </mergeCells>
  <conditionalFormatting sqref="E5:P36">
    <cfRule type="cellIs" priority="2" operator="equal" aboveAverage="0" equalAverage="0" bottom="0" percent="0" rank="0" text="" dxfId="0">
      <formula>"Done"</formula>
    </cfRule>
    <cfRule type="cellIs" priority="3" operator="equal" aboveAverage="0" equalAverage="0" bottom="0" percent="0" rank="0" text="" dxfId="2">
      <formula>"Overdue"</formula>
    </cfRule>
    <cfRule type="cellIs" priority="4" operator="equal" aboveAverage="0" equalAverage="0" bottom="0" percent="0" rank="0" text="" dxfId="1">
      <formula>"Planned"</formula>
    </cfRule>
  </conditionalFormatting>
  <dataValidations count="1">
    <dataValidation allowBlank="true" errorStyle="stop" operator="between" showDropDown="false" showErrorMessage="false" showInputMessage="false" sqref="E5:Q36" type="list">
      <formula1>"Planned,Done,Overdue,N/A"</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0A93B"/>
    <pageSetUpPr fitToPage="false"/>
  </sheetPr>
  <dimension ref="A1:I4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6"/>
    <col collapsed="false" customWidth="true" hidden="false" outlineLevel="0" max="2" min="2" style="0" width="12"/>
    <col collapsed="false" customWidth="true" hidden="false" outlineLevel="0" max="3" min="3" style="0" width="24"/>
    <col collapsed="false" customWidth="true" hidden="false" outlineLevel="0" max="5" min="4" style="0" width="40"/>
    <col collapsed="false" customWidth="true" hidden="false" outlineLevel="0" max="6" min="6" style="0" width="14"/>
    <col collapsed="false" customWidth="true" hidden="false" outlineLevel="0" max="8" min="7" style="0" width="12"/>
    <col collapsed="false" customWidth="true" hidden="false" outlineLevel="0" max="9" min="9" style="0" width="34"/>
  </cols>
  <sheetData>
    <row r="1" customFormat="false" ht="30" hidden="false" customHeight="true" outlineLevel="0" collapsed="false">
      <c r="A1" s="7" t="s">
        <v>126</v>
      </c>
      <c r="B1" s="7"/>
      <c r="C1" s="7"/>
      <c r="D1" s="7"/>
      <c r="E1" s="7"/>
      <c r="F1" s="7"/>
      <c r="G1" s="7"/>
      <c r="H1" s="7"/>
      <c r="I1" s="7"/>
    </row>
    <row r="2" customFormat="false" ht="15" hidden="false" customHeight="false" outlineLevel="0" collapsed="false">
      <c r="A2" s="10" t="s">
        <v>127</v>
      </c>
      <c r="B2" s="10"/>
      <c r="C2" s="10"/>
      <c r="D2" s="10"/>
      <c r="E2" s="10"/>
      <c r="F2" s="10"/>
      <c r="G2" s="10"/>
      <c r="H2" s="10"/>
      <c r="I2" s="10"/>
    </row>
    <row r="4" customFormat="false" ht="27.75" hidden="false" customHeight="true" outlineLevel="0" collapsed="false">
      <c r="A4" s="13" t="s">
        <v>128</v>
      </c>
      <c r="B4" s="13" t="s">
        <v>129</v>
      </c>
      <c r="C4" s="13" t="s">
        <v>130</v>
      </c>
      <c r="D4" s="13" t="s">
        <v>131</v>
      </c>
      <c r="E4" s="13" t="s">
        <v>132</v>
      </c>
      <c r="F4" s="13" t="s">
        <v>75</v>
      </c>
      <c r="G4" s="13" t="s">
        <v>133</v>
      </c>
      <c r="H4" s="13" t="s">
        <v>134</v>
      </c>
      <c r="I4" s="13" t="s">
        <v>135</v>
      </c>
    </row>
    <row r="5" customFormat="false" ht="25.5" hidden="false" customHeight="true" outlineLevel="0" collapsed="false">
      <c r="A5" s="21" t="n">
        <v>1</v>
      </c>
      <c r="B5" s="22"/>
      <c r="C5" s="22"/>
      <c r="D5" s="22"/>
      <c r="E5" s="22"/>
      <c r="F5" s="22"/>
      <c r="G5" s="22"/>
      <c r="H5" s="22"/>
      <c r="I5" s="22"/>
    </row>
    <row r="6" customFormat="false" ht="25.5" hidden="false" customHeight="true" outlineLevel="0" collapsed="false">
      <c r="A6" s="21" t="n">
        <v>2</v>
      </c>
      <c r="B6" s="22"/>
      <c r="C6" s="22"/>
      <c r="D6" s="22"/>
      <c r="E6" s="22"/>
      <c r="F6" s="22"/>
      <c r="G6" s="22"/>
      <c r="H6" s="22"/>
      <c r="I6" s="22"/>
    </row>
    <row r="7" customFormat="false" ht="25.5" hidden="false" customHeight="true" outlineLevel="0" collapsed="false">
      <c r="A7" s="21" t="n">
        <v>3</v>
      </c>
      <c r="B7" s="22"/>
      <c r="C7" s="22"/>
      <c r="D7" s="22"/>
      <c r="E7" s="22"/>
      <c r="F7" s="22"/>
      <c r="G7" s="22"/>
      <c r="H7" s="22"/>
      <c r="I7" s="22"/>
    </row>
    <row r="8" customFormat="false" ht="25.5" hidden="false" customHeight="true" outlineLevel="0" collapsed="false">
      <c r="A8" s="21" t="n">
        <v>4</v>
      </c>
      <c r="B8" s="22"/>
      <c r="C8" s="22"/>
      <c r="D8" s="22"/>
      <c r="E8" s="22"/>
      <c r="F8" s="22"/>
      <c r="G8" s="22"/>
      <c r="H8" s="22"/>
      <c r="I8" s="22"/>
    </row>
    <row r="9" customFormat="false" ht="25.5" hidden="false" customHeight="true" outlineLevel="0" collapsed="false">
      <c r="A9" s="21" t="n">
        <v>5</v>
      </c>
      <c r="B9" s="22"/>
      <c r="C9" s="22"/>
      <c r="D9" s="22"/>
      <c r="E9" s="22"/>
      <c r="F9" s="22"/>
      <c r="G9" s="22"/>
      <c r="H9" s="22"/>
      <c r="I9" s="22"/>
    </row>
    <row r="10" customFormat="false" ht="25.5" hidden="false" customHeight="true" outlineLevel="0" collapsed="false">
      <c r="A10" s="21" t="n">
        <v>6</v>
      </c>
      <c r="B10" s="22"/>
      <c r="C10" s="22"/>
      <c r="D10" s="22"/>
      <c r="E10" s="22"/>
      <c r="F10" s="22"/>
      <c r="G10" s="22"/>
      <c r="H10" s="22"/>
      <c r="I10" s="22"/>
    </row>
    <row r="11" customFormat="false" ht="25.5" hidden="false" customHeight="true" outlineLevel="0" collapsed="false">
      <c r="A11" s="21" t="n">
        <v>7</v>
      </c>
      <c r="B11" s="22"/>
      <c r="C11" s="22"/>
      <c r="D11" s="22"/>
      <c r="E11" s="22"/>
      <c r="F11" s="22"/>
      <c r="G11" s="22"/>
      <c r="H11" s="22"/>
      <c r="I11" s="22"/>
    </row>
    <row r="12" customFormat="false" ht="25.5" hidden="false" customHeight="true" outlineLevel="0" collapsed="false">
      <c r="A12" s="21" t="n">
        <v>8</v>
      </c>
      <c r="B12" s="22"/>
      <c r="C12" s="22"/>
      <c r="D12" s="22"/>
      <c r="E12" s="22"/>
      <c r="F12" s="22"/>
      <c r="G12" s="22"/>
      <c r="H12" s="22"/>
      <c r="I12" s="22"/>
    </row>
    <row r="13" customFormat="false" ht="25.5" hidden="false" customHeight="true" outlineLevel="0" collapsed="false">
      <c r="A13" s="21" t="n">
        <v>9</v>
      </c>
      <c r="B13" s="22"/>
      <c r="C13" s="22"/>
      <c r="D13" s="22"/>
      <c r="E13" s="22"/>
      <c r="F13" s="22"/>
      <c r="G13" s="22"/>
      <c r="H13" s="22"/>
      <c r="I13" s="22"/>
    </row>
    <row r="14" customFormat="false" ht="25.5" hidden="false" customHeight="true" outlineLevel="0" collapsed="false">
      <c r="A14" s="21" t="n">
        <v>10</v>
      </c>
      <c r="B14" s="22"/>
      <c r="C14" s="22"/>
      <c r="D14" s="22"/>
      <c r="E14" s="22"/>
      <c r="F14" s="22"/>
      <c r="G14" s="22"/>
      <c r="H14" s="22"/>
      <c r="I14" s="22"/>
    </row>
    <row r="15" customFormat="false" ht="25.5" hidden="false" customHeight="true" outlineLevel="0" collapsed="false">
      <c r="A15" s="21" t="n">
        <v>11</v>
      </c>
      <c r="B15" s="22"/>
      <c r="C15" s="22"/>
      <c r="D15" s="22"/>
      <c r="E15" s="22"/>
      <c r="F15" s="22"/>
      <c r="G15" s="22"/>
      <c r="H15" s="22"/>
      <c r="I15" s="22"/>
    </row>
    <row r="16" customFormat="false" ht="25.5" hidden="false" customHeight="true" outlineLevel="0" collapsed="false">
      <c r="A16" s="21" t="n">
        <v>12</v>
      </c>
      <c r="B16" s="22"/>
      <c r="C16" s="22"/>
      <c r="D16" s="22"/>
      <c r="E16" s="22"/>
      <c r="F16" s="22"/>
      <c r="G16" s="22"/>
      <c r="H16" s="22"/>
      <c r="I16" s="22"/>
    </row>
    <row r="17" customFormat="false" ht="25.5" hidden="false" customHeight="true" outlineLevel="0" collapsed="false">
      <c r="A17" s="21" t="n">
        <v>13</v>
      </c>
      <c r="B17" s="22"/>
      <c r="C17" s="22"/>
      <c r="D17" s="22"/>
      <c r="E17" s="22"/>
      <c r="F17" s="22"/>
      <c r="G17" s="22"/>
      <c r="H17" s="22"/>
      <c r="I17" s="22"/>
    </row>
    <row r="18" customFormat="false" ht="25.5" hidden="false" customHeight="true" outlineLevel="0" collapsed="false">
      <c r="A18" s="21" t="n">
        <v>14</v>
      </c>
      <c r="B18" s="22"/>
      <c r="C18" s="22"/>
      <c r="D18" s="22"/>
      <c r="E18" s="22"/>
      <c r="F18" s="22"/>
      <c r="G18" s="22"/>
      <c r="H18" s="22"/>
      <c r="I18" s="22"/>
    </row>
    <row r="19" customFormat="false" ht="25.5" hidden="false" customHeight="true" outlineLevel="0" collapsed="false">
      <c r="A19" s="21" t="n">
        <v>15</v>
      </c>
      <c r="B19" s="22"/>
      <c r="C19" s="22"/>
      <c r="D19" s="22"/>
      <c r="E19" s="22"/>
      <c r="F19" s="22"/>
      <c r="G19" s="22"/>
      <c r="H19" s="22"/>
      <c r="I19" s="22"/>
    </row>
    <row r="20" customFormat="false" ht="25.5" hidden="false" customHeight="true" outlineLevel="0" collapsed="false">
      <c r="A20" s="21" t="n">
        <v>16</v>
      </c>
      <c r="B20" s="22"/>
      <c r="C20" s="22"/>
      <c r="D20" s="22"/>
      <c r="E20" s="22"/>
      <c r="F20" s="22"/>
      <c r="G20" s="22"/>
      <c r="H20" s="22"/>
      <c r="I20" s="22"/>
    </row>
    <row r="21" customFormat="false" ht="25.5" hidden="false" customHeight="true" outlineLevel="0" collapsed="false">
      <c r="A21" s="21" t="n">
        <v>17</v>
      </c>
      <c r="B21" s="22"/>
      <c r="C21" s="22"/>
      <c r="D21" s="22"/>
      <c r="E21" s="22"/>
      <c r="F21" s="22"/>
      <c r="G21" s="22"/>
      <c r="H21" s="22"/>
      <c r="I21" s="22"/>
    </row>
    <row r="22" customFormat="false" ht="25.5" hidden="false" customHeight="true" outlineLevel="0" collapsed="false">
      <c r="A22" s="21" t="n">
        <v>18</v>
      </c>
      <c r="B22" s="22"/>
      <c r="C22" s="22"/>
      <c r="D22" s="22"/>
      <c r="E22" s="22"/>
      <c r="F22" s="22"/>
      <c r="G22" s="22"/>
      <c r="H22" s="22"/>
      <c r="I22" s="22"/>
    </row>
    <row r="23" customFormat="false" ht="25.5" hidden="false" customHeight="true" outlineLevel="0" collapsed="false">
      <c r="A23" s="21" t="n">
        <v>19</v>
      </c>
      <c r="B23" s="22"/>
      <c r="C23" s="22"/>
      <c r="D23" s="22"/>
      <c r="E23" s="22"/>
      <c r="F23" s="22"/>
      <c r="G23" s="22"/>
      <c r="H23" s="22"/>
      <c r="I23" s="22"/>
    </row>
    <row r="24" customFormat="false" ht="25.5" hidden="false" customHeight="true" outlineLevel="0" collapsed="false">
      <c r="A24" s="21" t="n">
        <v>20</v>
      </c>
      <c r="B24" s="22"/>
      <c r="C24" s="22"/>
      <c r="D24" s="22"/>
      <c r="E24" s="22"/>
      <c r="F24" s="22"/>
      <c r="G24" s="22"/>
      <c r="H24" s="22"/>
      <c r="I24" s="22"/>
    </row>
    <row r="25" customFormat="false" ht="25.5" hidden="false" customHeight="true" outlineLevel="0" collapsed="false">
      <c r="A25" s="21" t="n">
        <v>21</v>
      </c>
      <c r="B25" s="22"/>
      <c r="C25" s="22"/>
      <c r="D25" s="22"/>
      <c r="E25" s="22"/>
      <c r="F25" s="22"/>
      <c r="G25" s="22"/>
      <c r="H25" s="22"/>
      <c r="I25" s="22"/>
    </row>
    <row r="26" customFormat="false" ht="25.5" hidden="false" customHeight="true" outlineLevel="0" collapsed="false">
      <c r="A26" s="21" t="n">
        <v>22</v>
      </c>
      <c r="B26" s="22"/>
      <c r="C26" s="22"/>
      <c r="D26" s="22"/>
      <c r="E26" s="22"/>
      <c r="F26" s="22"/>
      <c r="G26" s="22"/>
      <c r="H26" s="22"/>
      <c r="I26" s="22"/>
    </row>
    <row r="27" customFormat="false" ht="25.5" hidden="false" customHeight="true" outlineLevel="0" collapsed="false">
      <c r="A27" s="21" t="n">
        <v>23</v>
      </c>
      <c r="B27" s="22"/>
      <c r="C27" s="22"/>
      <c r="D27" s="22"/>
      <c r="E27" s="22"/>
      <c r="F27" s="22"/>
      <c r="G27" s="22"/>
      <c r="H27" s="22"/>
      <c r="I27" s="22"/>
    </row>
    <row r="28" customFormat="false" ht="25.5" hidden="false" customHeight="true" outlineLevel="0" collapsed="false">
      <c r="A28" s="21" t="n">
        <v>24</v>
      </c>
      <c r="B28" s="22"/>
      <c r="C28" s="22"/>
      <c r="D28" s="22"/>
      <c r="E28" s="22"/>
      <c r="F28" s="22"/>
      <c r="G28" s="22"/>
      <c r="H28" s="22"/>
      <c r="I28" s="22"/>
    </row>
    <row r="29" customFormat="false" ht="25.5" hidden="false" customHeight="true" outlineLevel="0" collapsed="false">
      <c r="A29" s="21" t="n">
        <v>25</v>
      </c>
      <c r="B29" s="22"/>
      <c r="C29" s="22"/>
      <c r="D29" s="22"/>
      <c r="E29" s="22"/>
      <c r="F29" s="22"/>
      <c r="G29" s="22"/>
      <c r="H29" s="22"/>
      <c r="I29" s="22"/>
    </row>
    <row r="30" customFormat="false" ht="25.5" hidden="false" customHeight="true" outlineLevel="0" collapsed="false">
      <c r="A30" s="21" t="n">
        <v>26</v>
      </c>
      <c r="B30" s="22"/>
      <c r="C30" s="22"/>
      <c r="D30" s="22"/>
      <c r="E30" s="22"/>
      <c r="F30" s="22"/>
      <c r="G30" s="22"/>
      <c r="H30" s="22"/>
      <c r="I30" s="22"/>
    </row>
    <row r="31" customFormat="false" ht="25.5" hidden="false" customHeight="true" outlineLevel="0" collapsed="false">
      <c r="A31" s="21" t="n">
        <v>27</v>
      </c>
      <c r="B31" s="22"/>
      <c r="C31" s="22"/>
      <c r="D31" s="22"/>
      <c r="E31" s="22"/>
      <c r="F31" s="22"/>
      <c r="G31" s="22"/>
      <c r="H31" s="22"/>
      <c r="I31" s="22"/>
    </row>
    <row r="32" customFormat="false" ht="25.5" hidden="false" customHeight="true" outlineLevel="0" collapsed="false">
      <c r="A32" s="21" t="n">
        <v>28</v>
      </c>
      <c r="B32" s="22"/>
      <c r="C32" s="22"/>
      <c r="D32" s="22"/>
      <c r="E32" s="22"/>
      <c r="F32" s="22"/>
      <c r="G32" s="22"/>
      <c r="H32" s="22"/>
      <c r="I32" s="22"/>
    </row>
    <row r="33" customFormat="false" ht="25.5" hidden="false" customHeight="true" outlineLevel="0" collapsed="false">
      <c r="A33" s="21" t="n">
        <v>29</v>
      </c>
      <c r="B33" s="22"/>
      <c r="C33" s="22"/>
      <c r="D33" s="22"/>
      <c r="E33" s="22"/>
      <c r="F33" s="22"/>
      <c r="G33" s="22"/>
      <c r="H33" s="22"/>
      <c r="I33" s="22"/>
    </row>
    <row r="34" customFormat="false" ht="25.5" hidden="false" customHeight="true" outlineLevel="0" collapsed="false">
      <c r="A34" s="21" t="n">
        <v>30</v>
      </c>
      <c r="B34" s="22"/>
      <c r="C34" s="22"/>
      <c r="D34" s="22"/>
      <c r="E34" s="22"/>
      <c r="F34" s="22"/>
      <c r="G34" s="22"/>
      <c r="H34" s="22"/>
      <c r="I34" s="22"/>
    </row>
    <row r="35" customFormat="false" ht="25.5" hidden="false" customHeight="true" outlineLevel="0" collapsed="false">
      <c r="A35" s="21" t="n">
        <v>31</v>
      </c>
      <c r="B35" s="22"/>
      <c r="C35" s="22"/>
      <c r="D35" s="22"/>
      <c r="E35" s="22"/>
      <c r="F35" s="22"/>
      <c r="G35" s="22"/>
      <c r="H35" s="22"/>
      <c r="I35" s="22"/>
    </row>
    <row r="36" customFormat="false" ht="25.5" hidden="false" customHeight="true" outlineLevel="0" collapsed="false">
      <c r="A36" s="21" t="n">
        <v>32</v>
      </c>
      <c r="B36" s="22"/>
      <c r="C36" s="22"/>
      <c r="D36" s="22"/>
      <c r="E36" s="22"/>
      <c r="F36" s="22"/>
      <c r="G36" s="22"/>
      <c r="H36" s="22"/>
      <c r="I36" s="22"/>
    </row>
    <row r="37" customFormat="false" ht="25.5" hidden="false" customHeight="true" outlineLevel="0" collapsed="false">
      <c r="A37" s="21" t="n">
        <v>33</v>
      </c>
      <c r="B37" s="22"/>
      <c r="C37" s="22"/>
      <c r="D37" s="22"/>
      <c r="E37" s="22"/>
      <c r="F37" s="22"/>
      <c r="G37" s="22"/>
      <c r="H37" s="22"/>
      <c r="I37" s="22"/>
    </row>
    <row r="38" customFormat="false" ht="25.5" hidden="false" customHeight="true" outlineLevel="0" collapsed="false">
      <c r="A38" s="21" t="n">
        <v>34</v>
      </c>
      <c r="B38" s="22"/>
      <c r="C38" s="22"/>
      <c r="D38" s="22"/>
      <c r="E38" s="22"/>
      <c r="F38" s="22"/>
      <c r="G38" s="22"/>
      <c r="H38" s="22"/>
      <c r="I38" s="22"/>
    </row>
    <row r="39" customFormat="false" ht="25.5" hidden="false" customHeight="true" outlineLevel="0" collapsed="false">
      <c r="A39" s="21" t="n">
        <v>35</v>
      </c>
      <c r="B39" s="22"/>
      <c r="C39" s="22"/>
      <c r="D39" s="22"/>
      <c r="E39" s="22"/>
      <c r="F39" s="22"/>
      <c r="G39" s="22"/>
      <c r="H39" s="22"/>
      <c r="I39" s="22"/>
    </row>
    <row r="40" customFormat="false" ht="25.5" hidden="false" customHeight="true" outlineLevel="0" collapsed="false">
      <c r="A40" s="21" t="n">
        <v>36</v>
      </c>
      <c r="B40" s="22"/>
      <c r="C40" s="22"/>
      <c r="D40" s="22"/>
      <c r="E40" s="22"/>
      <c r="F40" s="22"/>
      <c r="G40" s="22"/>
      <c r="H40" s="22"/>
      <c r="I40" s="22"/>
    </row>
    <row r="41" customFormat="false" ht="25.5" hidden="false" customHeight="true" outlineLevel="0" collapsed="false">
      <c r="A41" s="21" t="n">
        <v>37</v>
      </c>
      <c r="B41" s="22"/>
      <c r="C41" s="22"/>
      <c r="D41" s="22"/>
      <c r="E41" s="22"/>
      <c r="F41" s="22"/>
      <c r="G41" s="22"/>
      <c r="H41" s="22"/>
      <c r="I41" s="22"/>
    </row>
    <row r="42" customFormat="false" ht="25.5" hidden="false" customHeight="true" outlineLevel="0" collapsed="false">
      <c r="A42" s="21" t="n">
        <v>38</v>
      </c>
      <c r="B42" s="22"/>
      <c r="C42" s="22"/>
      <c r="D42" s="22"/>
      <c r="E42" s="22"/>
      <c r="F42" s="22"/>
      <c r="G42" s="22"/>
      <c r="H42" s="22"/>
      <c r="I42" s="22"/>
    </row>
    <row r="43" customFormat="false" ht="25.5" hidden="false" customHeight="true" outlineLevel="0" collapsed="false">
      <c r="A43" s="21" t="n">
        <v>39</v>
      </c>
      <c r="B43" s="22"/>
      <c r="C43" s="22"/>
      <c r="D43" s="22"/>
      <c r="E43" s="22"/>
      <c r="F43" s="22"/>
      <c r="G43" s="22"/>
      <c r="H43" s="22"/>
      <c r="I43" s="22"/>
    </row>
    <row r="44" customFormat="false" ht="25.5" hidden="false" customHeight="true" outlineLevel="0" collapsed="false">
      <c r="A44" s="21" t="n">
        <v>40</v>
      </c>
      <c r="B44" s="22"/>
      <c r="C44" s="22"/>
      <c r="D44" s="22"/>
      <c r="E44" s="22"/>
      <c r="F44" s="22"/>
      <c r="G44" s="22"/>
      <c r="H44" s="22"/>
      <c r="I44" s="22"/>
    </row>
  </sheetData>
  <mergeCells count="2">
    <mergeCell ref="A1:I1"/>
    <mergeCell ref="A2:I2"/>
  </mergeCells>
  <conditionalFormatting sqref="H5:H44">
    <cfRule type="cellIs" priority="2" operator="equal" aboveAverage="0" equalAverage="0" bottom="0" percent="0" rank="0" text="" dxfId="0">
      <formula>"Complete"</formula>
    </cfRule>
    <cfRule type="cellIs" priority="3" operator="equal" aboveAverage="0" equalAverage="0" bottom="0" percent="0" rank="0" text="" dxfId="2">
      <formula>"Overdue"</formula>
    </cfRule>
  </conditionalFormatting>
  <dataValidations count="1">
    <dataValidation allowBlank="true" errorStyle="stop" operator="between" showDropDown="false" showErrorMessage="false" showInputMessage="false" sqref="H5:H44" type="list">
      <formula1>"Open,In progress,Complete,Overdue"</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8B8B"/>
    <pageSetUpPr fitToPage="false"/>
  </sheetPr>
  <dimension ref="A1:H3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0" topLeftCell="A11"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6"/>
    <col collapsed="false" customWidth="true" hidden="false" outlineLevel="0" max="2" min="2" style="0" width="52"/>
    <col collapsed="false" customWidth="true" hidden="false" outlineLevel="0" max="3" min="3" style="0" width="12"/>
    <col collapsed="false" customWidth="true" hidden="false" outlineLevel="0" max="4" min="4" style="0" width="30"/>
    <col collapsed="false" customWidth="true" hidden="false" outlineLevel="0" max="5" min="5" style="0" width="34"/>
    <col collapsed="false" customWidth="true" hidden="false" outlineLevel="0" max="6" min="6" style="0" width="14"/>
    <col collapsed="false" customWidth="true" hidden="false" outlineLevel="0" max="7" min="7" style="0" width="12"/>
    <col collapsed="false" customWidth="true" hidden="false" outlineLevel="0" max="8" min="8" style="0" width="8"/>
  </cols>
  <sheetData>
    <row r="1" customFormat="false" ht="30" hidden="false" customHeight="true" outlineLevel="0" collapsed="false">
      <c r="A1" s="7" t="s">
        <v>53</v>
      </c>
      <c r="B1" s="7"/>
      <c r="C1" s="7"/>
      <c r="D1" s="7"/>
      <c r="E1" s="7"/>
      <c r="F1" s="7"/>
      <c r="G1" s="7"/>
      <c r="H1" s="7"/>
    </row>
    <row r="2" customFormat="false" ht="15" hidden="false" customHeight="false" outlineLevel="0" collapsed="false">
      <c r="A2" s="8" t="s">
        <v>136</v>
      </c>
      <c r="B2" s="8"/>
      <c r="C2" s="8"/>
      <c r="D2" s="8"/>
      <c r="E2" s="8"/>
      <c r="F2" s="8"/>
      <c r="G2" s="8"/>
      <c r="H2" s="8"/>
    </row>
    <row r="3" customFormat="false" ht="15" hidden="false" customHeight="false" outlineLevel="0" collapsed="false">
      <c r="A3" s="11" t="s">
        <v>137</v>
      </c>
      <c r="B3" s="23" t="s">
        <v>138</v>
      </c>
      <c r="C3" s="23"/>
      <c r="D3" s="23"/>
      <c r="E3" s="23"/>
      <c r="F3" s="23"/>
      <c r="G3" s="23"/>
      <c r="H3" s="23"/>
    </row>
    <row r="4" customFormat="false" ht="15" hidden="false" customHeight="false" outlineLevel="0" collapsed="false">
      <c r="A4" s="11" t="s">
        <v>50</v>
      </c>
      <c r="B4" s="23" t="s">
        <v>139</v>
      </c>
      <c r="C4" s="23"/>
      <c r="D4" s="23"/>
      <c r="E4" s="23"/>
      <c r="F4" s="23"/>
      <c r="G4" s="23"/>
      <c r="H4" s="23"/>
    </row>
    <row r="6" customFormat="false" ht="15" hidden="false" customHeight="false" outlineLevel="0" collapsed="false">
      <c r="A6" s="11" t="s">
        <v>45</v>
      </c>
      <c r="B6" s="12"/>
      <c r="C6" s="12"/>
      <c r="D6" s="11" t="s">
        <v>140</v>
      </c>
      <c r="E6" s="12"/>
      <c r="F6" s="12"/>
    </row>
    <row r="7" customFormat="false" ht="15" hidden="false" customHeight="false" outlineLevel="0" collapsed="false">
      <c r="A7" s="11" t="s">
        <v>141</v>
      </c>
      <c r="B7" s="12"/>
      <c r="C7" s="12"/>
      <c r="D7" s="11" t="s">
        <v>142</v>
      </c>
      <c r="E7" s="12"/>
      <c r="F7" s="12"/>
    </row>
    <row r="10" customFormat="false" ht="30" hidden="false" customHeight="true" outlineLevel="0" collapsed="false">
      <c r="A10" s="13" t="s">
        <v>128</v>
      </c>
      <c r="B10" s="13" t="s">
        <v>143</v>
      </c>
      <c r="C10" s="13" t="s">
        <v>144</v>
      </c>
      <c r="D10" s="13" t="s">
        <v>145</v>
      </c>
      <c r="E10" s="13" t="s">
        <v>132</v>
      </c>
      <c r="F10" s="13" t="s">
        <v>75</v>
      </c>
      <c r="G10" s="13" t="s">
        <v>133</v>
      </c>
      <c r="H10" s="13" t="s">
        <v>146</v>
      </c>
    </row>
    <row r="11" customFormat="false" ht="30" hidden="false" customHeight="true" outlineLevel="0" collapsed="false">
      <c r="A11" s="14" t="n">
        <v>1</v>
      </c>
      <c r="B11" s="21" t="s">
        <v>147</v>
      </c>
      <c r="C11" s="24"/>
      <c r="D11" s="25"/>
      <c r="E11" s="25"/>
      <c r="F11" s="25"/>
      <c r="G11" s="25"/>
      <c r="H11" s="26"/>
    </row>
    <row r="12" customFormat="false" ht="30" hidden="false" customHeight="true" outlineLevel="0" collapsed="false">
      <c r="A12" s="14" t="n">
        <v>2</v>
      </c>
      <c r="B12" s="21" t="s">
        <v>148</v>
      </c>
      <c r="C12" s="24"/>
      <c r="D12" s="25"/>
      <c r="E12" s="25"/>
      <c r="F12" s="25"/>
      <c r="G12" s="25"/>
      <c r="H12" s="26"/>
    </row>
    <row r="13" customFormat="false" ht="30" hidden="false" customHeight="true" outlineLevel="0" collapsed="false">
      <c r="A13" s="14" t="n">
        <v>3</v>
      </c>
      <c r="B13" s="21" t="s">
        <v>149</v>
      </c>
      <c r="C13" s="24"/>
      <c r="D13" s="25"/>
      <c r="E13" s="25"/>
      <c r="F13" s="25"/>
      <c r="G13" s="25"/>
      <c r="H13" s="26"/>
    </row>
    <row r="14" customFormat="false" ht="30" hidden="false" customHeight="true" outlineLevel="0" collapsed="false">
      <c r="A14" s="14" t="n">
        <v>4</v>
      </c>
      <c r="B14" s="21" t="s">
        <v>150</v>
      </c>
      <c r="C14" s="24"/>
      <c r="D14" s="25"/>
      <c r="E14" s="25"/>
      <c r="F14" s="25"/>
      <c r="G14" s="25"/>
      <c r="H14" s="26"/>
    </row>
    <row r="15" customFormat="false" ht="30" hidden="false" customHeight="true" outlineLevel="0" collapsed="false">
      <c r="A15" s="14" t="n">
        <v>5</v>
      </c>
      <c r="B15" s="21" t="s">
        <v>151</v>
      </c>
      <c r="C15" s="24"/>
      <c r="D15" s="25"/>
      <c r="E15" s="25"/>
      <c r="F15" s="25"/>
      <c r="G15" s="25"/>
      <c r="H15" s="26"/>
    </row>
    <row r="16" customFormat="false" ht="30" hidden="false" customHeight="true" outlineLevel="0" collapsed="false">
      <c r="A16" s="14" t="n">
        <v>6</v>
      </c>
      <c r="B16" s="21" t="s">
        <v>152</v>
      </c>
      <c r="C16" s="24"/>
      <c r="D16" s="25"/>
      <c r="E16" s="25"/>
      <c r="F16" s="25"/>
      <c r="G16" s="25"/>
      <c r="H16" s="26"/>
    </row>
    <row r="17" customFormat="false" ht="30" hidden="false" customHeight="true" outlineLevel="0" collapsed="false">
      <c r="A17" s="14" t="n">
        <v>7</v>
      </c>
      <c r="B17" s="21" t="s">
        <v>153</v>
      </c>
      <c r="C17" s="24"/>
      <c r="D17" s="25"/>
      <c r="E17" s="25"/>
      <c r="F17" s="25"/>
      <c r="G17" s="25"/>
      <c r="H17" s="26"/>
    </row>
    <row r="18" customFormat="false" ht="30" hidden="false" customHeight="true" outlineLevel="0" collapsed="false">
      <c r="A18" s="14" t="n">
        <v>8</v>
      </c>
      <c r="B18" s="21" t="s">
        <v>154</v>
      </c>
      <c r="C18" s="24"/>
      <c r="D18" s="25"/>
      <c r="E18" s="25"/>
      <c r="F18" s="25"/>
      <c r="G18" s="25"/>
      <c r="H18" s="26"/>
    </row>
    <row r="19" customFormat="false" ht="30" hidden="false" customHeight="true" outlineLevel="0" collapsed="false">
      <c r="A19" s="14" t="n">
        <v>9</v>
      </c>
      <c r="B19" s="21" t="s">
        <v>155</v>
      </c>
      <c r="C19" s="24"/>
      <c r="D19" s="25"/>
      <c r="E19" s="25"/>
      <c r="F19" s="25"/>
      <c r="G19" s="25"/>
      <c r="H19" s="26"/>
    </row>
    <row r="20" customFormat="false" ht="30" hidden="false" customHeight="true" outlineLevel="0" collapsed="false">
      <c r="A20" s="14" t="n">
        <v>10</v>
      </c>
      <c r="B20" s="21" t="s">
        <v>156</v>
      </c>
      <c r="C20" s="24"/>
      <c r="D20" s="25"/>
      <c r="E20" s="25"/>
      <c r="F20" s="25"/>
      <c r="G20" s="25"/>
      <c r="H20" s="26"/>
    </row>
    <row r="21" customFormat="false" ht="30" hidden="false" customHeight="true" outlineLevel="0" collapsed="false">
      <c r="A21" s="14" t="n">
        <v>11</v>
      </c>
      <c r="B21" s="21" t="s">
        <v>157</v>
      </c>
      <c r="C21" s="24"/>
      <c r="D21" s="25"/>
      <c r="E21" s="25"/>
      <c r="F21" s="25"/>
      <c r="G21" s="25"/>
      <c r="H21" s="26"/>
    </row>
    <row r="22" customFormat="false" ht="30" hidden="false" customHeight="true" outlineLevel="0" collapsed="false">
      <c r="A22" s="14" t="n">
        <v>12</v>
      </c>
      <c r="B22" s="21" t="s">
        <v>158</v>
      </c>
      <c r="C22" s="24"/>
      <c r="D22" s="25"/>
      <c r="E22" s="25"/>
      <c r="F22" s="25"/>
      <c r="G22" s="25"/>
      <c r="H22" s="26"/>
    </row>
    <row r="23" customFormat="false" ht="30" hidden="false" customHeight="true" outlineLevel="0" collapsed="false">
      <c r="A23" s="14" t="n">
        <v>13</v>
      </c>
      <c r="B23" s="21" t="s">
        <v>159</v>
      </c>
      <c r="C23" s="24"/>
      <c r="D23" s="25"/>
      <c r="E23" s="25"/>
      <c r="F23" s="25"/>
      <c r="G23" s="25"/>
      <c r="H23" s="26"/>
    </row>
    <row r="24" customFormat="false" ht="30" hidden="false" customHeight="true" outlineLevel="0" collapsed="false">
      <c r="A24" s="14" t="n">
        <v>14</v>
      </c>
      <c r="B24" s="21" t="s">
        <v>160</v>
      </c>
      <c r="C24" s="24"/>
      <c r="D24" s="25"/>
      <c r="E24" s="25"/>
      <c r="F24" s="25"/>
      <c r="G24" s="25"/>
      <c r="H24" s="26"/>
    </row>
    <row r="25" customFormat="false" ht="30" hidden="false" customHeight="true" outlineLevel="0" collapsed="false">
      <c r="A25" s="14" t="n">
        <v>15</v>
      </c>
      <c r="B25" s="21" t="s">
        <v>161</v>
      </c>
      <c r="C25" s="24"/>
      <c r="D25" s="25"/>
      <c r="E25" s="25"/>
      <c r="F25" s="25"/>
      <c r="G25" s="25"/>
      <c r="H25" s="26"/>
    </row>
    <row r="27" customFormat="false" ht="15" hidden="false" customHeight="false" outlineLevel="0" collapsed="false">
      <c r="B27" s="11" t="s">
        <v>162</v>
      </c>
      <c r="C27" s="27" t="n">
        <f aca="false">COUNTIF(C11:C25,"Y")</f>
        <v>0</v>
      </c>
    </row>
    <row r="28" customFormat="false" ht="15" hidden="false" customHeight="false" outlineLevel="0" collapsed="false">
      <c r="B28" s="11" t="s">
        <v>163</v>
      </c>
      <c r="C28" s="27" t="n">
        <f aca="false">COUNTIF(C11:C25,"N")</f>
        <v>0</v>
      </c>
    </row>
    <row r="29" customFormat="false" ht="15" hidden="false" customHeight="false" outlineLevel="0" collapsed="false">
      <c r="B29" s="11" t="s">
        <v>164</v>
      </c>
      <c r="C29" s="27" t="n">
        <f aca="false">COUNTIF(C11:C25,"N/A")</f>
        <v>0</v>
      </c>
    </row>
    <row r="30" customFormat="false" ht="15" hidden="false" customHeight="false" outlineLevel="0" collapsed="false">
      <c r="B30" s="17" t="s">
        <v>165</v>
      </c>
      <c r="C30" s="28" t="str">
        <f aca="false">IFERROR(C27/(C27+C28),"")</f>
        <v/>
      </c>
    </row>
    <row r="32" customFormat="false" ht="15" hidden="false" customHeight="false" outlineLevel="0" collapsed="false">
      <c r="B32" s="11" t="s">
        <v>166</v>
      </c>
      <c r="C32" s="29"/>
      <c r="D32" s="29"/>
      <c r="E32" s="29"/>
    </row>
    <row r="33" customFormat="false" ht="15" hidden="false" customHeight="false" outlineLevel="0" collapsed="false">
      <c r="B33" s="11" t="s">
        <v>167</v>
      </c>
      <c r="C33" s="29"/>
      <c r="D33" s="29"/>
      <c r="E33" s="29"/>
    </row>
  </sheetData>
  <mergeCells count="10">
    <mergeCell ref="A1:H1"/>
    <mergeCell ref="A2:H2"/>
    <mergeCell ref="B3:H3"/>
    <mergeCell ref="B4:H4"/>
    <mergeCell ref="B6:C6"/>
    <mergeCell ref="E6:F6"/>
    <mergeCell ref="B7:C7"/>
    <mergeCell ref="E7:F7"/>
    <mergeCell ref="C32:E32"/>
    <mergeCell ref="C33:E33"/>
  </mergeCells>
  <dataValidations count="2">
    <dataValidation allowBlank="true" errorStyle="stop" operator="between" showDropDown="false" showErrorMessage="false" showInputMessage="false" sqref="C11:C25" type="list">
      <formula1>"Y,N,N/A"</formula1>
      <formula2>0</formula2>
    </dataValidation>
    <dataValidation allowBlank="true" errorStyle="stop" operator="between" showDropDown="false" showErrorMessage="false" showInputMessage="false" sqref="H11:H25" type="list">
      <formula1>"Yes,No"</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8B8B"/>
    <pageSetUpPr fitToPage="false"/>
  </sheetPr>
  <dimension ref="A1:H3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0" topLeftCell="A11"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6"/>
    <col collapsed="false" customWidth="true" hidden="false" outlineLevel="0" max="2" min="2" style="0" width="52"/>
    <col collapsed="false" customWidth="true" hidden="false" outlineLevel="0" max="3" min="3" style="0" width="12"/>
    <col collapsed="false" customWidth="true" hidden="false" outlineLevel="0" max="4" min="4" style="0" width="30"/>
    <col collapsed="false" customWidth="true" hidden="false" outlineLevel="0" max="5" min="5" style="0" width="34"/>
    <col collapsed="false" customWidth="true" hidden="false" outlineLevel="0" max="6" min="6" style="0" width="14"/>
    <col collapsed="false" customWidth="true" hidden="false" outlineLevel="0" max="7" min="7" style="0" width="12"/>
    <col collapsed="false" customWidth="true" hidden="false" outlineLevel="0" max="8" min="8" style="0" width="8"/>
  </cols>
  <sheetData>
    <row r="1" customFormat="false" ht="30" hidden="false" customHeight="true" outlineLevel="0" collapsed="false">
      <c r="A1" s="7" t="s">
        <v>55</v>
      </c>
      <c r="B1" s="7"/>
      <c r="C1" s="7"/>
      <c r="D1" s="7"/>
      <c r="E1" s="7"/>
      <c r="F1" s="7"/>
      <c r="G1" s="7"/>
      <c r="H1" s="7"/>
    </row>
    <row r="2" customFormat="false" ht="15" hidden="false" customHeight="false" outlineLevel="0" collapsed="false">
      <c r="A2" s="8" t="s">
        <v>168</v>
      </c>
      <c r="B2" s="8"/>
      <c r="C2" s="8"/>
      <c r="D2" s="8"/>
      <c r="E2" s="8"/>
      <c r="F2" s="8"/>
      <c r="G2" s="8"/>
      <c r="H2" s="8"/>
    </row>
    <row r="3" customFormat="false" ht="15" hidden="false" customHeight="false" outlineLevel="0" collapsed="false">
      <c r="A3" s="11" t="s">
        <v>137</v>
      </c>
      <c r="B3" s="23" t="s">
        <v>169</v>
      </c>
      <c r="C3" s="23"/>
      <c r="D3" s="23"/>
      <c r="E3" s="23"/>
      <c r="F3" s="23"/>
      <c r="G3" s="23"/>
      <c r="H3" s="23"/>
    </row>
    <row r="4" customFormat="false" ht="15" hidden="false" customHeight="false" outlineLevel="0" collapsed="false">
      <c r="A4" s="11" t="s">
        <v>50</v>
      </c>
      <c r="B4" s="23" t="s">
        <v>170</v>
      </c>
      <c r="C4" s="23"/>
      <c r="D4" s="23"/>
      <c r="E4" s="23"/>
      <c r="F4" s="23"/>
      <c r="G4" s="23"/>
      <c r="H4" s="23"/>
    </row>
    <row r="6" customFormat="false" ht="15" hidden="false" customHeight="false" outlineLevel="0" collapsed="false">
      <c r="A6" s="11" t="s">
        <v>45</v>
      </c>
      <c r="B6" s="12"/>
      <c r="C6" s="12"/>
      <c r="D6" s="11" t="s">
        <v>140</v>
      </c>
      <c r="E6" s="12"/>
      <c r="F6" s="12"/>
    </row>
    <row r="7" customFormat="false" ht="15" hidden="false" customHeight="false" outlineLevel="0" collapsed="false">
      <c r="A7" s="11" t="s">
        <v>141</v>
      </c>
      <c r="B7" s="12"/>
      <c r="C7" s="12"/>
      <c r="D7" s="11" t="s">
        <v>142</v>
      </c>
      <c r="E7" s="12"/>
      <c r="F7" s="12"/>
    </row>
    <row r="10" customFormat="false" ht="30" hidden="false" customHeight="true" outlineLevel="0" collapsed="false">
      <c r="A10" s="13" t="s">
        <v>128</v>
      </c>
      <c r="B10" s="13" t="s">
        <v>143</v>
      </c>
      <c r="C10" s="13" t="s">
        <v>144</v>
      </c>
      <c r="D10" s="13" t="s">
        <v>145</v>
      </c>
      <c r="E10" s="13" t="s">
        <v>132</v>
      </c>
      <c r="F10" s="13" t="s">
        <v>75</v>
      </c>
      <c r="G10" s="13" t="s">
        <v>133</v>
      </c>
      <c r="H10" s="13" t="s">
        <v>146</v>
      </c>
    </row>
    <row r="11" customFormat="false" ht="30" hidden="false" customHeight="true" outlineLevel="0" collapsed="false">
      <c r="A11" s="14" t="n">
        <v>1</v>
      </c>
      <c r="B11" s="21" t="s">
        <v>171</v>
      </c>
      <c r="C11" s="24"/>
      <c r="D11" s="25"/>
      <c r="E11" s="25"/>
      <c r="F11" s="25"/>
      <c r="G11" s="25"/>
      <c r="H11" s="26"/>
    </row>
    <row r="12" customFormat="false" ht="30" hidden="false" customHeight="true" outlineLevel="0" collapsed="false">
      <c r="A12" s="14" t="n">
        <v>2</v>
      </c>
      <c r="B12" s="21" t="s">
        <v>172</v>
      </c>
      <c r="C12" s="24"/>
      <c r="D12" s="25"/>
      <c r="E12" s="25"/>
      <c r="F12" s="25"/>
      <c r="G12" s="25"/>
      <c r="H12" s="26"/>
    </row>
    <row r="13" customFormat="false" ht="30" hidden="false" customHeight="true" outlineLevel="0" collapsed="false">
      <c r="A13" s="14" t="n">
        <v>3</v>
      </c>
      <c r="B13" s="21" t="s">
        <v>173</v>
      </c>
      <c r="C13" s="24"/>
      <c r="D13" s="25"/>
      <c r="E13" s="25"/>
      <c r="F13" s="25"/>
      <c r="G13" s="25"/>
      <c r="H13" s="26"/>
    </row>
    <row r="14" customFormat="false" ht="30" hidden="false" customHeight="true" outlineLevel="0" collapsed="false">
      <c r="A14" s="14" t="n">
        <v>4</v>
      </c>
      <c r="B14" s="21" t="s">
        <v>174</v>
      </c>
      <c r="C14" s="24"/>
      <c r="D14" s="25"/>
      <c r="E14" s="25"/>
      <c r="F14" s="25"/>
      <c r="G14" s="25"/>
      <c r="H14" s="26"/>
    </row>
    <row r="15" customFormat="false" ht="30" hidden="false" customHeight="true" outlineLevel="0" collapsed="false">
      <c r="A15" s="14" t="n">
        <v>5</v>
      </c>
      <c r="B15" s="21" t="s">
        <v>175</v>
      </c>
      <c r="C15" s="24"/>
      <c r="D15" s="25"/>
      <c r="E15" s="25"/>
      <c r="F15" s="25"/>
      <c r="G15" s="25"/>
      <c r="H15" s="26"/>
    </row>
    <row r="16" customFormat="false" ht="30" hidden="false" customHeight="true" outlineLevel="0" collapsed="false">
      <c r="A16" s="14" t="n">
        <v>6</v>
      </c>
      <c r="B16" s="21" t="s">
        <v>176</v>
      </c>
      <c r="C16" s="24"/>
      <c r="D16" s="25"/>
      <c r="E16" s="25"/>
      <c r="F16" s="25"/>
      <c r="G16" s="25"/>
      <c r="H16" s="26"/>
    </row>
    <row r="17" customFormat="false" ht="30" hidden="false" customHeight="true" outlineLevel="0" collapsed="false">
      <c r="A17" s="14" t="n">
        <v>7</v>
      </c>
      <c r="B17" s="21" t="s">
        <v>177</v>
      </c>
      <c r="C17" s="24"/>
      <c r="D17" s="25"/>
      <c r="E17" s="25"/>
      <c r="F17" s="25"/>
      <c r="G17" s="25"/>
      <c r="H17" s="26"/>
    </row>
    <row r="18" customFormat="false" ht="30" hidden="false" customHeight="true" outlineLevel="0" collapsed="false">
      <c r="A18" s="14" t="n">
        <v>8</v>
      </c>
      <c r="B18" s="21" t="s">
        <v>178</v>
      </c>
      <c r="C18" s="24"/>
      <c r="D18" s="25"/>
      <c r="E18" s="25"/>
      <c r="F18" s="25"/>
      <c r="G18" s="25"/>
      <c r="H18" s="26"/>
    </row>
    <row r="19" customFormat="false" ht="30" hidden="false" customHeight="true" outlineLevel="0" collapsed="false">
      <c r="A19" s="14" t="n">
        <v>9</v>
      </c>
      <c r="B19" s="21" t="s">
        <v>179</v>
      </c>
      <c r="C19" s="24"/>
      <c r="D19" s="25"/>
      <c r="E19" s="25"/>
      <c r="F19" s="25"/>
      <c r="G19" s="25"/>
      <c r="H19" s="26"/>
    </row>
    <row r="20" customFormat="false" ht="30" hidden="false" customHeight="true" outlineLevel="0" collapsed="false">
      <c r="A20" s="14" t="n">
        <v>10</v>
      </c>
      <c r="B20" s="21" t="s">
        <v>180</v>
      </c>
      <c r="C20" s="24"/>
      <c r="D20" s="25"/>
      <c r="E20" s="25"/>
      <c r="F20" s="25"/>
      <c r="G20" s="25"/>
      <c r="H20" s="26"/>
    </row>
    <row r="21" customFormat="false" ht="30" hidden="false" customHeight="true" outlineLevel="0" collapsed="false">
      <c r="A21" s="14" t="n">
        <v>11</v>
      </c>
      <c r="B21" s="21" t="s">
        <v>181</v>
      </c>
      <c r="C21" s="24"/>
      <c r="D21" s="25"/>
      <c r="E21" s="25"/>
      <c r="F21" s="25"/>
      <c r="G21" s="25"/>
      <c r="H21" s="26"/>
    </row>
    <row r="22" customFormat="false" ht="30" hidden="false" customHeight="true" outlineLevel="0" collapsed="false">
      <c r="A22" s="14" t="n">
        <v>12</v>
      </c>
      <c r="B22" s="21" t="s">
        <v>182</v>
      </c>
      <c r="C22" s="24"/>
      <c r="D22" s="25"/>
      <c r="E22" s="25"/>
      <c r="F22" s="25"/>
      <c r="G22" s="25"/>
      <c r="H22" s="26"/>
    </row>
    <row r="23" customFormat="false" ht="30" hidden="false" customHeight="true" outlineLevel="0" collapsed="false">
      <c r="A23" s="14" t="n">
        <v>13</v>
      </c>
      <c r="B23" s="21" t="s">
        <v>183</v>
      </c>
      <c r="C23" s="24"/>
      <c r="D23" s="25"/>
      <c r="E23" s="25"/>
      <c r="F23" s="25"/>
      <c r="G23" s="25"/>
      <c r="H23" s="26"/>
    </row>
    <row r="24" customFormat="false" ht="30" hidden="false" customHeight="true" outlineLevel="0" collapsed="false">
      <c r="A24" s="14" t="n">
        <v>14</v>
      </c>
      <c r="B24" s="21" t="s">
        <v>184</v>
      </c>
      <c r="C24" s="24"/>
      <c r="D24" s="25"/>
      <c r="E24" s="25"/>
      <c r="F24" s="25"/>
      <c r="G24" s="25"/>
      <c r="H24" s="26"/>
    </row>
    <row r="25" customFormat="false" ht="30" hidden="false" customHeight="true" outlineLevel="0" collapsed="false">
      <c r="A25" s="14" t="n">
        <v>15</v>
      </c>
      <c r="B25" s="21" t="s">
        <v>185</v>
      </c>
      <c r="C25" s="24"/>
      <c r="D25" s="25"/>
      <c r="E25" s="25"/>
      <c r="F25" s="25"/>
      <c r="G25" s="25"/>
      <c r="H25" s="26"/>
    </row>
    <row r="26" customFormat="false" ht="30" hidden="false" customHeight="true" outlineLevel="0" collapsed="false">
      <c r="A26" s="14" t="n">
        <v>16</v>
      </c>
      <c r="B26" s="21" t="s">
        <v>186</v>
      </c>
      <c r="C26" s="24"/>
      <c r="D26" s="25"/>
      <c r="E26" s="25"/>
      <c r="F26" s="25"/>
      <c r="G26" s="25"/>
      <c r="H26" s="26"/>
    </row>
    <row r="28" customFormat="false" ht="15" hidden="false" customHeight="false" outlineLevel="0" collapsed="false">
      <c r="B28" s="11" t="s">
        <v>162</v>
      </c>
      <c r="C28" s="27" t="n">
        <f aca="false">COUNTIF(C11:C26,"Y")</f>
        <v>0</v>
      </c>
    </row>
    <row r="29" customFormat="false" ht="15" hidden="false" customHeight="false" outlineLevel="0" collapsed="false">
      <c r="B29" s="11" t="s">
        <v>163</v>
      </c>
      <c r="C29" s="27" t="n">
        <f aca="false">COUNTIF(C11:C26,"N")</f>
        <v>0</v>
      </c>
    </row>
    <row r="30" customFormat="false" ht="15" hidden="false" customHeight="false" outlineLevel="0" collapsed="false">
      <c r="B30" s="11" t="s">
        <v>164</v>
      </c>
      <c r="C30" s="27" t="n">
        <f aca="false">COUNTIF(C11:C26,"N/A")</f>
        <v>0</v>
      </c>
    </row>
    <row r="31" customFormat="false" ht="15" hidden="false" customHeight="false" outlineLevel="0" collapsed="false">
      <c r="B31" s="17" t="s">
        <v>165</v>
      </c>
      <c r="C31" s="28" t="str">
        <f aca="false">IFERROR(C28/(C28+C29),"")</f>
        <v/>
      </c>
    </row>
    <row r="33" customFormat="false" ht="15" hidden="false" customHeight="false" outlineLevel="0" collapsed="false">
      <c r="B33" s="11" t="s">
        <v>166</v>
      </c>
      <c r="C33" s="29"/>
      <c r="D33" s="29"/>
      <c r="E33" s="29"/>
    </row>
    <row r="34" customFormat="false" ht="15" hidden="false" customHeight="false" outlineLevel="0" collapsed="false">
      <c r="B34" s="11" t="s">
        <v>167</v>
      </c>
      <c r="C34" s="29"/>
      <c r="D34" s="29"/>
      <c r="E34" s="29"/>
    </row>
  </sheetData>
  <mergeCells count="10">
    <mergeCell ref="A1:H1"/>
    <mergeCell ref="A2:H2"/>
    <mergeCell ref="B3:H3"/>
    <mergeCell ref="B4:H4"/>
    <mergeCell ref="B6:C6"/>
    <mergeCell ref="E6:F6"/>
    <mergeCell ref="B7:C7"/>
    <mergeCell ref="E7:F7"/>
    <mergeCell ref="C33:E33"/>
    <mergeCell ref="C34:E34"/>
  </mergeCells>
  <dataValidations count="2">
    <dataValidation allowBlank="true" errorStyle="stop" operator="between" showDropDown="false" showErrorMessage="false" showInputMessage="false" sqref="C11:C26" type="list">
      <formula1>"Y,N,N/A"</formula1>
      <formula2>0</formula2>
    </dataValidation>
    <dataValidation allowBlank="true" errorStyle="stop" operator="between" showDropDown="false" showErrorMessage="false" showInputMessage="false" sqref="H11:H26" type="list">
      <formula1>"Yes,No"</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8B8B"/>
    <pageSetUpPr fitToPage="false"/>
  </sheetPr>
  <dimension ref="A1:H3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0" topLeftCell="A11"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6"/>
    <col collapsed="false" customWidth="true" hidden="false" outlineLevel="0" max="2" min="2" style="0" width="52"/>
    <col collapsed="false" customWidth="true" hidden="false" outlineLevel="0" max="3" min="3" style="0" width="12"/>
    <col collapsed="false" customWidth="true" hidden="false" outlineLevel="0" max="4" min="4" style="0" width="30"/>
    <col collapsed="false" customWidth="true" hidden="false" outlineLevel="0" max="5" min="5" style="0" width="34"/>
    <col collapsed="false" customWidth="true" hidden="false" outlineLevel="0" max="6" min="6" style="0" width="14"/>
    <col collapsed="false" customWidth="true" hidden="false" outlineLevel="0" max="7" min="7" style="0" width="12"/>
    <col collapsed="false" customWidth="true" hidden="false" outlineLevel="0" max="8" min="8" style="0" width="8"/>
  </cols>
  <sheetData>
    <row r="1" customFormat="false" ht="30" hidden="false" customHeight="true" outlineLevel="0" collapsed="false">
      <c r="A1" s="7" t="s">
        <v>57</v>
      </c>
      <c r="B1" s="7"/>
      <c r="C1" s="7"/>
      <c r="D1" s="7"/>
      <c r="E1" s="7"/>
      <c r="F1" s="7"/>
      <c r="G1" s="7"/>
      <c r="H1" s="7"/>
    </row>
    <row r="2" customFormat="false" ht="15" hidden="false" customHeight="false" outlineLevel="0" collapsed="false">
      <c r="A2" s="8" t="s">
        <v>187</v>
      </c>
      <c r="B2" s="8"/>
      <c r="C2" s="8"/>
      <c r="D2" s="8"/>
      <c r="E2" s="8"/>
      <c r="F2" s="8"/>
      <c r="G2" s="8"/>
      <c r="H2" s="8"/>
    </row>
    <row r="3" customFormat="false" ht="15" hidden="false" customHeight="false" outlineLevel="0" collapsed="false">
      <c r="A3" s="11" t="s">
        <v>137</v>
      </c>
      <c r="B3" s="23" t="s">
        <v>188</v>
      </c>
      <c r="C3" s="23"/>
      <c r="D3" s="23"/>
      <c r="E3" s="23"/>
      <c r="F3" s="23"/>
      <c r="G3" s="23"/>
      <c r="H3" s="23"/>
    </row>
    <row r="4" customFormat="false" ht="15" hidden="false" customHeight="false" outlineLevel="0" collapsed="false">
      <c r="A4" s="11" t="s">
        <v>50</v>
      </c>
      <c r="B4" s="23" t="s">
        <v>56</v>
      </c>
      <c r="C4" s="23"/>
      <c r="D4" s="23"/>
      <c r="E4" s="23"/>
      <c r="F4" s="23"/>
      <c r="G4" s="23"/>
      <c r="H4" s="23"/>
    </row>
    <row r="6" customFormat="false" ht="15" hidden="false" customHeight="false" outlineLevel="0" collapsed="false">
      <c r="A6" s="11" t="s">
        <v>45</v>
      </c>
      <c r="B6" s="12"/>
      <c r="C6" s="12"/>
      <c r="D6" s="11" t="s">
        <v>140</v>
      </c>
      <c r="E6" s="12"/>
      <c r="F6" s="12"/>
    </row>
    <row r="7" customFormat="false" ht="15" hidden="false" customHeight="false" outlineLevel="0" collapsed="false">
      <c r="A7" s="11" t="s">
        <v>141</v>
      </c>
      <c r="B7" s="12"/>
      <c r="C7" s="12"/>
      <c r="D7" s="11" t="s">
        <v>142</v>
      </c>
      <c r="E7" s="12"/>
      <c r="F7" s="12"/>
    </row>
    <row r="10" customFormat="false" ht="30" hidden="false" customHeight="true" outlineLevel="0" collapsed="false">
      <c r="A10" s="13" t="s">
        <v>128</v>
      </c>
      <c r="B10" s="13" t="s">
        <v>143</v>
      </c>
      <c r="C10" s="13" t="s">
        <v>144</v>
      </c>
      <c r="D10" s="13" t="s">
        <v>145</v>
      </c>
      <c r="E10" s="13" t="s">
        <v>132</v>
      </c>
      <c r="F10" s="13" t="s">
        <v>75</v>
      </c>
      <c r="G10" s="13" t="s">
        <v>133</v>
      </c>
      <c r="H10" s="13" t="s">
        <v>146</v>
      </c>
    </row>
    <row r="11" customFormat="false" ht="30" hidden="false" customHeight="true" outlineLevel="0" collapsed="false">
      <c r="A11" s="14" t="n">
        <v>1</v>
      </c>
      <c r="B11" s="21" t="s">
        <v>189</v>
      </c>
      <c r="C11" s="24"/>
      <c r="D11" s="25"/>
      <c r="E11" s="25"/>
      <c r="F11" s="25"/>
      <c r="G11" s="25"/>
      <c r="H11" s="26"/>
    </row>
    <row r="12" customFormat="false" ht="30" hidden="false" customHeight="true" outlineLevel="0" collapsed="false">
      <c r="A12" s="14" t="n">
        <v>2</v>
      </c>
      <c r="B12" s="21" t="s">
        <v>190</v>
      </c>
      <c r="C12" s="24"/>
      <c r="D12" s="25"/>
      <c r="E12" s="25"/>
      <c r="F12" s="25"/>
      <c r="G12" s="25"/>
      <c r="H12" s="26"/>
    </row>
    <row r="13" customFormat="false" ht="30" hidden="false" customHeight="true" outlineLevel="0" collapsed="false">
      <c r="A13" s="14" t="n">
        <v>3</v>
      </c>
      <c r="B13" s="21" t="s">
        <v>191</v>
      </c>
      <c r="C13" s="24"/>
      <c r="D13" s="25"/>
      <c r="E13" s="25"/>
      <c r="F13" s="25"/>
      <c r="G13" s="25"/>
      <c r="H13" s="26"/>
    </row>
    <row r="14" customFormat="false" ht="30" hidden="false" customHeight="true" outlineLevel="0" collapsed="false">
      <c r="A14" s="14" t="n">
        <v>4</v>
      </c>
      <c r="B14" s="21" t="s">
        <v>192</v>
      </c>
      <c r="C14" s="24"/>
      <c r="D14" s="25"/>
      <c r="E14" s="25"/>
      <c r="F14" s="25"/>
      <c r="G14" s="25"/>
      <c r="H14" s="26"/>
    </row>
    <row r="15" customFormat="false" ht="30" hidden="false" customHeight="true" outlineLevel="0" collapsed="false">
      <c r="A15" s="14" t="n">
        <v>5</v>
      </c>
      <c r="B15" s="21" t="s">
        <v>193</v>
      </c>
      <c r="C15" s="24"/>
      <c r="D15" s="25"/>
      <c r="E15" s="25"/>
      <c r="F15" s="25"/>
      <c r="G15" s="25"/>
      <c r="H15" s="26"/>
    </row>
    <row r="16" customFormat="false" ht="30" hidden="false" customHeight="true" outlineLevel="0" collapsed="false">
      <c r="A16" s="14" t="n">
        <v>6</v>
      </c>
      <c r="B16" s="21" t="s">
        <v>194</v>
      </c>
      <c r="C16" s="24"/>
      <c r="D16" s="25"/>
      <c r="E16" s="25"/>
      <c r="F16" s="25"/>
      <c r="G16" s="25"/>
      <c r="H16" s="26"/>
    </row>
    <row r="17" customFormat="false" ht="30" hidden="false" customHeight="true" outlineLevel="0" collapsed="false">
      <c r="A17" s="14" t="n">
        <v>7</v>
      </c>
      <c r="B17" s="21" t="s">
        <v>195</v>
      </c>
      <c r="C17" s="24"/>
      <c r="D17" s="25"/>
      <c r="E17" s="25"/>
      <c r="F17" s="25"/>
      <c r="G17" s="25"/>
      <c r="H17" s="26"/>
    </row>
    <row r="18" customFormat="false" ht="30" hidden="false" customHeight="true" outlineLevel="0" collapsed="false">
      <c r="A18" s="14" t="n">
        <v>8</v>
      </c>
      <c r="B18" s="21" t="s">
        <v>196</v>
      </c>
      <c r="C18" s="24"/>
      <c r="D18" s="25"/>
      <c r="E18" s="25"/>
      <c r="F18" s="25"/>
      <c r="G18" s="25"/>
      <c r="H18" s="26"/>
    </row>
    <row r="19" customFormat="false" ht="30" hidden="false" customHeight="true" outlineLevel="0" collapsed="false">
      <c r="A19" s="14" t="n">
        <v>9</v>
      </c>
      <c r="B19" s="21" t="s">
        <v>197</v>
      </c>
      <c r="C19" s="24"/>
      <c r="D19" s="25"/>
      <c r="E19" s="25"/>
      <c r="F19" s="25"/>
      <c r="G19" s="25"/>
      <c r="H19" s="26"/>
    </row>
    <row r="20" customFormat="false" ht="30" hidden="false" customHeight="true" outlineLevel="0" collapsed="false">
      <c r="A20" s="14" t="n">
        <v>10</v>
      </c>
      <c r="B20" s="21" t="s">
        <v>198</v>
      </c>
      <c r="C20" s="24"/>
      <c r="D20" s="25"/>
      <c r="E20" s="25"/>
      <c r="F20" s="25"/>
      <c r="G20" s="25"/>
      <c r="H20" s="26"/>
    </row>
    <row r="21" customFormat="false" ht="30" hidden="false" customHeight="true" outlineLevel="0" collapsed="false">
      <c r="A21" s="14" t="n">
        <v>11</v>
      </c>
      <c r="B21" s="21" t="s">
        <v>199</v>
      </c>
      <c r="C21" s="24"/>
      <c r="D21" s="25"/>
      <c r="E21" s="25"/>
      <c r="F21" s="25"/>
      <c r="G21" s="25"/>
      <c r="H21" s="26"/>
    </row>
    <row r="22" customFormat="false" ht="30" hidden="false" customHeight="true" outlineLevel="0" collapsed="false">
      <c r="A22" s="14" t="n">
        <v>12</v>
      </c>
      <c r="B22" s="21" t="s">
        <v>200</v>
      </c>
      <c r="C22" s="24"/>
      <c r="D22" s="25"/>
      <c r="E22" s="25"/>
      <c r="F22" s="25"/>
      <c r="G22" s="25"/>
      <c r="H22" s="26"/>
    </row>
    <row r="23" customFormat="false" ht="30" hidden="false" customHeight="true" outlineLevel="0" collapsed="false">
      <c r="A23" s="14" t="n">
        <v>13</v>
      </c>
      <c r="B23" s="21" t="s">
        <v>201</v>
      </c>
      <c r="C23" s="24"/>
      <c r="D23" s="25"/>
      <c r="E23" s="25"/>
      <c r="F23" s="25"/>
      <c r="G23" s="25"/>
      <c r="H23" s="26"/>
    </row>
    <row r="24" customFormat="false" ht="30" hidden="false" customHeight="true" outlineLevel="0" collapsed="false">
      <c r="A24" s="14" t="n">
        <v>14</v>
      </c>
      <c r="B24" s="21" t="s">
        <v>202</v>
      </c>
      <c r="C24" s="24"/>
      <c r="D24" s="25"/>
      <c r="E24" s="25"/>
      <c r="F24" s="25"/>
      <c r="G24" s="25"/>
      <c r="H24" s="26"/>
    </row>
    <row r="25" customFormat="false" ht="30" hidden="false" customHeight="true" outlineLevel="0" collapsed="false">
      <c r="A25" s="14" t="n">
        <v>15</v>
      </c>
      <c r="B25" s="21" t="s">
        <v>203</v>
      </c>
      <c r="C25" s="24"/>
      <c r="D25" s="25"/>
      <c r="E25" s="25"/>
      <c r="F25" s="25"/>
      <c r="G25" s="25"/>
      <c r="H25" s="26"/>
    </row>
    <row r="27" customFormat="false" ht="15" hidden="false" customHeight="false" outlineLevel="0" collapsed="false">
      <c r="B27" s="11" t="s">
        <v>162</v>
      </c>
      <c r="C27" s="27" t="n">
        <f aca="false">COUNTIF(C11:C25,"Y")</f>
        <v>0</v>
      </c>
    </row>
    <row r="28" customFormat="false" ht="15" hidden="false" customHeight="false" outlineLevel="0" collapsed="false">
      <c r="B28" s="11" t="s">
        <v>163</v>
      </c>
      <c r="C28" s="27" t="n">
        <f aca="false">COUNTIF(C11:C25,"N")</f>
        <v>0</v>
      </c>
    </row>
    <row r="29" customFormat="false" ht="15" hidden="false" customHeight="false" outlineLevel="0" collapsed="false">
      <c r="B29" s="11" t="s">
        <v>164</v>
      </c>
      <c r="C29" s="27" t="n">
        <f aca="false">COUNTIF(C11:C25,"N/A")</f>
        <v>0</v>
      </c>
    </row>
    <row r="30" customFormat="false" ht="15" hidden="false" customHeight="false" outlineLevel="0" collapsed="false">
      <c r="B30" s="17" t="s">
        <v>165</v>
      </c>
      <c r="C30" s="28" t="str">
        <f aca="false">IFERROR(C27/(C27+C28),"")</f>
        <v/>
      </c>
    </row>
    <row r="32" customFormat="false" ht="15" hidden="false" customHeight="false" outlineLevel="0" collapsed="false">
      <c r="B32" s="11" t="s">
        <v>166</v>
      </c>
      <c r="C32" s="29"/>
      <c r="D32" s="29"/>
      <c r="E32" s="29"/>
    </row>
    <row r="33" customFormat="false" ht="15" hidden="false" customHeight="false" outlineLevel="0" collapsed="false">
      <c r="B33" s="11" t="s">
        <v>167</v>
      </c>
      <c r="C33" s="29"/>
      <c r="D33" s="29"/>
      <c r="E33" s="29"/>
    </row>
  </sheetData>
  <mergeCells count="10">
    <mergeCell ref="A1:H1"/>
    <mergeCell ref="A2:H2"/>
    <mergeCell ref="B3:H3"/>
    <mergeCell ref="B4:H4"/>
    <mergeCell ref="B6:C6"/>
    <mergeCell ref="E6:F6"/>
    <mergeCell ref="B7:C7"/>
    <mergeCell ref="E7:F7"/>
    <mergeCell ref="C32:E32"/>
    <mergeCell ref="C33:E33"/>
  </mergeCells>
  <dataValidations count="2">
    <dataValidation allowBlank="true" errorStyle="stop" operator="between" showDropDown="false" showErrorMessage="false" showInputMessage="false" sqref="C11:C25" type="list">
      <formula1>"Y,N,N/A"</formula1>
      <formula2>0</formula2>
    </dataValidation>
    <dataValidation allowBlank="true" errorStyle="stop" operator="between" showDropDown="false" showErrorMessage="false" showInputMessage="false" sqref="H11:H25" type="list">
      <formula1>"Yes,No"</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8B8B"/>
    <pageSetUpPr fitToPage="false"/>
  </sheetPr>
  <dimension ref="A1:H3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0" topLeftCell="A11"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6"/>
    <col collapsed="false" customWidth="true" hidden="false" outlineLevel="0" max="2" min="2" style="0" width="52"/>
    <col collapsed="false" customWidth="true" hidden="false" outlineLevel="0" max="3" min="3" style="0" width="12"/>
    <col collapsed="false" customWidth="true" hidden="false" outlineLevel="0" max="4" min="4" style="0" width="30"/>
    <col collapsed="false" customWidth="true" hidden="false" outlineLevel="0" max="5" min="5" style="0" width="34"/>
    <col collapsed="false" customWidth="true" hidden="false" outlineLevel="0" max="6" min="6" style="0" width="14"/>
    <col collapsed="false" customWidth="true" hidden="false" outlineLevel="0" max="7" min="7" style="0" width="12"/>
    <col collapsed="false" customWidth="true" hidden="false" outlineLevel="0" max="8" min="8" style="0" width="8"/>
  </cols>
  <sheetData>
    <row r="1" customFormat="false" ht="30" hidden="false" customHeight="true" outlineLevel="0" collapsed="false">
      <c r="A1" s="7" t="s">
        <v>58</v>
      </c>
      <c r="B1" s="7"/>
      <c r="C1" s="7"/>
      <c r="D1" s="7"/>
      <c r="E1" s="7"/>
      <c r="F1" s="7"/>
      <c r="G1" s="7"/>
      <c r="H1" s="7"/>
    </row>
    <row r="2" customFormat="false" ht="15" hidden="false" customHeight="false" outlineLevel="0" collapsed="false">
      <c r="A2" s="8" t="s">
        <v>204</v>
      </c>
      <c r="B2" s="8"/>
      <c r="C2" s="8"/>
      <c r="D2" s="8"/>
      <c r="E2" s="8"/>
      <c r="F2" s="8"/>
      <c r="G2" s="8"/>
      <c r="H2" s="8"/>
    </row>
    <row r="3" customFormat="false" ht="15" hidden="false" customHeight="false" outlineLevel="0" collapsed="false">
      <c r="A3" s="11" t="s">
        <v>137</v>
      </c>
      <c r="B3" s="23" t="s">
        <v>205</v>
      </c>
      <c r="C3" s="23"/>
      <c r="D3" s="23"/>
      <c r="E3" s="23"/>
      <c r="F3" s="23"/>
      <c r="G3" s="23"/>
      <c r="H3" s="23"/>
    </row>
    <row r="4" customFormat="false" ht="15" hidden="false" customHeight="false" outlineLevel="0" collapsed="false">
      <c r="A4" s="11" t="s">
        <v>50</v>
      </c>
      <c r="B4" s="23" t="s">
        <v>170</v>
      </c>
      <c r="C4" s="23"/>
      <c r="D4" s="23"/>
      <c r="E4" s="23"/>
      <c r="F4" s="23"/>
      <c r="G4" s="23"/>
      <c r="H4" s="23"/>
    </row>
    <row r="6" customFormat="false" ht="15" hidden="false" customHeight="false" outlineLevel="0" collapsed="false">
      <c r="A6" s="11" t="s">
        <v>45</v>
      </c>
      <c r="B6" s="12"/>
      <c r="C6" s="12"/>
      <c r="D6" s="11" t="s">
        <v>140</v>
      </c>
      <c r="E6" s="12"/>
      <c r="F6" s="12"/>
    </row>
    <row r="7" customFormat="false" ht="15" hidden="false" customHeight="false" outlineLevel="0" collapsed="false">
      <c r="A7" s="11" t="s">
        <v>141</v>
      </c>
      <c r="B7" s="12"/>
      <c r="C7" s="12"/>
      <c r="D7" s="11" t="s">
        <v>142</v>
      </c>
      <c r="E7" s="12"/>
      <c r="F7" s="12"/>
    </row>
    <row r="10" customFormat="false" ht="30" hidden="false" customHeight="true" outlineLevel="0" collapsed="false">
      <c r="A10" s="13" t="s">
        <v>128</v>
      </c>
      <c r="B10" s="13" t="s">
        <v>143</v>
      </c>
      <c r="C10" s="13" t="s">
        <v>144</v>
      </c>
      <c r="D10" s="13" t="s">
        <v>145</v>
      </c>
      <c r="E10" s="13" t="s">
        <v>132</v>
      </c>
      <c r="F10" s="13" t="s">
        <v>75</v>
      </c>
      <c r="G10" s="13" t="s">
        <v>133</v>
      </c>
      <c r="H10" s="13" t="s">
        <v>146</v>
      </c>
    </row>
    <row r="11" customFormat="false" ht="30" hidden="false" customHeight="true" outlineLevel="0" collapsed="false">
      <c r="A11" s="14" t="n">
        <v>1</v>
      </c>
      <c r="B11" s="21" t="s">
        <v>206</v>
      </c>
      <c r="C11" s="24"/>
      <c r="D11" s="25"/>
      <c r="E11" s="25"/>
      <c r="F11" s="25"/>
      <c r="G11" s="25"/>
      <c r="H11" s="26"/>
    </row>
    <row r="12" customFormat="false" ht="30" hidden="false" customHeight="true" outlineLevel="0" collapsed="false">
      <c r="A12" s="14" t="n">
        <v>2</v>
      </c>
      <c r="B12" s="21" t="s">
        <v>207</v>
      </c>
      <c r="C12" s="24"/>
      <c r="D12" s="25"/>
      <c r="E12" s="25"/>
      <c r="F12" s="25"/>
      <c r="G12" s="25"/>
      <c r="H12" s="26"/>
    </row>
    <row r="13" customFormat="false" ht="30" hidden="false" customHeight="true" outlineLevel="0" collapsed="false">
      <c r="A13" s="14" t="n">
        <v>3</v>
      </c>
      <c r="B13" s="21" t="s">
        <v>208</v>
      </c>
      <c r="C13" s="24"/>
      <c r="D13" s="25"/>
      <c r="E13" s="25"/>
      <c r="F13" s="25"/>
      <c r="G13" s="25"/>
      <c r="H13" s="26"/>
    </row>
    <row r="14" customFormat="false" ht="30" hidden="false" customHeight="true" outlineLevel="0" collapsed="false">
      <c r="A14" s="14" t="n">
        <v>4</v>
      </c>
      <c r="B14" s="21" t="s">
        <v>209</v>
      </c>
      <c r="C14" s="24"/>
      <c r="D14" s="25"/>
      <c r="E14" s="25"/>
      <c r="F14" s="25"/>
      <c r="G14" s="25"/>
      <c r="H14" s="26"/>
    </row>
    <row r="15" customFormat="false" ht="30" hidden="false" customHeight="true" outlineLevel="0" collapsed="false">
      <c r="A15" s="14" t="n">
        <v>5</v>
      </c>
      <c r="B15" s="21" t="s">
        <v>210</v>
      </c>
      <c r="C15" s="24"/>
      <c r="D15" s="25"/>
      <c r="E15" s="25"/>
      <c r="F15" s="25"/>
      <c r="G15" s="25"/>
      <c r="H15" s="26"/>
    </row>
    <row r="16" customFormat="false" ht="30" hidden="false" customHeight="true" outlineLevel="0" collapsed="false">
      <c r="A16" s="14" t="n">
        <v>6</v>
      </c>
      <c r="B16" s="21" t="s">
        <v>211</v>
      </c>
      <c r="C16" s="24"/>
      <c r="D16" s="25"/>
      <c r="E16" s="25"/>
      <c r="F16" s="25"/>
      <c r="G16" s="25"/>
      <c r="H16" s="26"/>
    </row>
    <row r="17" customFormat="false" ht="30" hidden="false" customHeight="true" outlineLevel="0" collapsed="false">
      <c r="A17" s="14" t="n">
        <v>7</v>
      </c>
      <c r="B17" s="21" t="s">
        <v>212</v>
      </c>
      <c r="C17" s="24"/>
      <c r="D17" s="25"/>
      <c r="E17" s="25"/>
      <c r="F17" s="25"/>
      <c r="G17" s="25"/>
      <c r="H17" s="26"/>
    </row>
    <row r="18" customFormat="false" ht="30" hidden="false" customHeight="true" outlineLevel="0" collapsed="false">
      <c r="A18" s="14" t="n">
        <v>8</v>
      </c>
      <c r="B18" s="21" t="s">
        <v>213</v>
      </c>
      <c r="C18" s="24"/>
      <c r="D18" s="25"/>
      <c r="E18" s="25"/>
      <c r="F18" s="25"/>
      <c r="G18" s="25"/>
      <c r="H18" s="26"/>
    </row>
    <row r="19" customFormat="false" ht="30" hidden="false" customHeight="true" outlineLevel="0" collapsed="false">
      <c r="A19" s="14" t="n">
        <v>9</v>
      </c>
      <c r="B19" s="21" t="s">
        <v>214</v>
      </c>
      <c r="C19" s="24"/>
      <c r="D19" s="25"/>
      <c r="E19" s="25"/>
      <c r="F19" s="25"/>
      <c r="G19" s="25"/>
      <c r="H19" s="26"/>
    </row>
    <row r="20" customFormat="false" ht="30" hidden="false" customHeight="true" outlineLevel="0" collapsed="false">
      <c r="A20" s="14" t="n">
        <v>10</v>
      </c>
      <c r="B20" s="21" t="s">
        <v>215</v>
      </c>
      <c r="C20" s="24"/>
      <c r="D20" s="25"/>
      <c r="E20" s="25"/>
      <c r="F20" s="25"/>
      <c r="G20" s="25"/>
      <c r="H20" s="26"/>
    </row>
    <row r="21" customFormat="false" ht="30" hidden="false" customHeight="true" outlineLevel="0" collapsed="false">
      <c r="A21" s="14" t="n">
        <v>11</v>
      </c>
      <c r="B21" s="21" t="s">
        <v>216</v>
      </c>
      <c r="C21" s="24"/>
      <c r="D21" s="25"/>
      <c r="E21" s="25"/>
      <c r="F21" s="25"/>
      <c r="G21" s="25"/>
      <c r="H21" s="26"/>
    </row>
    <row r="22" customFormat="false" ht="30" hidden="false" customHeight="true" outlineLevel="0" collapsed="false">
      <c r="A22" s="14" t="n">
        <v>12</v>
      </c>
      <c r="B22" s="21" t="s">
        <v>217</v>
      </c>
      <c r="C22" s="24"/>
      <c r="D22" s="25"/>
      <c r="E22" s="25"/>
      <c r="F22" s="25"/>
      <c r="G22" s="25"/>
      <c r="H22" s="26"/>
    </row>
    <row r="23" customFormat="false" ht="30" hidden="false" customHeight="true" outlineLevel="0" collapsed="false">
      <c r="A23" s="14" t="n">
        <v>13</v>
      </c>
      <c r="B23" s="21" t="s">
        <v>218</v>
      </c>
      <c r="C23" s="24"/>
      <c r="D23" s="25"/>
      <c r="E23" s="25"/>
      <c r="F23" s="25"/>
      <c r="G23" s="25"/>
      <c r="H23" s="26"/>
    </row>
    <row r="24" customFormat="false" ht="30" hidden="false" customHeight="true" outlineLevel="0" collapsed="false">
      <c r="A24" s="14" t="n">
        <v>14</v>
      </c>
      <c r="B24" s="21" t="s">
        <v>219</v>
      </c>
      <c r="C24" s="24"/>
      <c r="D24" s="25"/>
      <c r="E24" s="25"/>
      <c r="F24" s="25"/>
      <c r="G24" s="25"/>
      <c r="H24" s="26"/>
    </row>
    <row r="25" customFormat="false" ht="30" hidden="false" customHeight="true" outlineLevel="0" collapsed="false">
      <c r="A25" s="14" t="n">
        <v>15</v>
      </c>
      <c r="B25" s="21" t="s">
        <v>220</v>
      </c>
      <c r="C25" s="24"/>
      <c r="D25" s="25"/>
      <c r="E25" s="25"/>
      <c r="F25" s="25"/>
      <c r="G25" s="25"/>
      <c r="H25" s="26"/>
    </row>
    <row r="27" customFormat="false" ht="15" hidden="false" customHeight="false" outlineLevel="0" collapsed="false">
      <c r="B27" s="11" t="s">
        <v>162</v>
      </c>
      <c r="C27" s="27" t="n">
        <f aca="false">COUNTIF(C11:C25,"Y")</f>
        <v>0</v>
      </c>
    </row>
    <row r="28" customFormat="false" ht="15" hidden="false" customHeight="false" outlineLevel="0" collapsed="false">
      <c r="B28" s="11" t="s">
        <v>163</v>
      </c>
      <c r="C28" s="27" t="n">
        <f aca="false">COUNTIF(C11:C25,"N")</f>
        <v>0</v>
      </c>
    </row>
    <row r="29" customFormat="false" ht="15" hidden="false" customHeight="false" outlineLevel="0" collapsed="false">
      <c r="B29" s="11" t="s">
        <v>164</v>
      </c>
      <c r="C29" s="27" t="n">
        <f aca="false">COUNTIF(C11:C25,"N/A")</f>
        <v>0</v>
      </c>
    </row>
    <row r="30" customFormat="false" ht="15" hidden="false" customHeight="false" outlineLevel="0" collapsed="false">
      <c r="B30" s="17" t="s">
        <v>165</v>
      </c>
      <c r="C30" s="28" t="str">
        <f aca="false">IFERROR(C27/(C27+C28),"")</f>
        <v/>
      </c>
    </row>
    <row r="32" customFormat="false" ht="15" hidden="false" customHeight="false" outlineLevel="0" collapsed="false">
      <c r="B32" s="11" t="s">
        <v>166</v>
      </c>
      <c r="C32" s="29"/>
      <c r="D32" s="29"/>
      <c r="E32" s="29"/>
    </row>
    <row r="33" customFormat="false" ht="15" hidden="false" customHeight="false" outlineLevel="0" collapsed="false">
      <c r="B33" s="11" t="s">
        <v>167</v>
      </c>
      <c r="C33" s="29"/>
      <c r="D33" s="29"/>
      <c r="E33" s="29"/>
    </row>
  </sheetData>
  <mergeCells count="10">
    <mergeCell ref="A1:H1"/>
    <mergeCell ref="A2:H2"/>
    <mergeCell ref="B3:H3"/>
    <mergeCell ref="B4:H4"/>
    <mergeCell ref="B6:C6"/>
    <mergeCell ref="E6:F6"/>
    <mergeCell ref="B7:C7"/>
    <mergeCell ref="E7:F7"/>
    <mergeCell ref="C32:E32"/>
    <mergeCell ref="C33:E33"/>
  </mergeCells>
  <dataValidations count="2">
    <dataValidation allowBlank="true" errorStyle="stop" operator="between" showDropDown="false" showErrorMessage="false" showInputMessage="false" sqref="C11:C25" type="list">
      <formula1>"Y,N,N/A"</formula1>
      <formula2>0</formula2>
    </dataValidation>
    <dataValidation allowBlank="true" errorStyle="stop" operator="between" showDropDown="false" showErrorMessage="false" showInputMessage="false" sqref="H11:H25" type="list">
      <formula1>"Yes,No"</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2026-07-09T21:47:07Z</dcterms:created>
  <dc:creator>openpyxl</dc:creator>
  <dc:description/>
  <dc:language>en-US</dc:language>
  <cp:lastModifiedBy/>
  <dcterms:modified xsi:type="dcterms:W3CDTF">2026-07-09T21:49:35Z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